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8_{DA1799C8-5489-4329-BC54-8DC081AF8856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ясли" sheetId="9" r:id="rId1"/>
    <sheet name="сад" sheetId="10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10" l="1"/>
  <c r="J27" i="10"/>
  <c r="I27" i="10"/>
  <c r="H27" i="10"/>
  <c r="G27" i="10"/>
  <c r="F27" i="10"/>
  <c r="E27" i="10"/>
  <c r="J20" i="10"/>
  <c r="I20" i="10"/>
  <c r="H20" i="10"/>
  <c r="G20" i="10"/>
  <c r="F20" i="10"/>
  <c r="E20" i="10"/>
  <c r="J10" i="10"/>
  <c r="I10" i="10"/>
  <c r="H10" i="10"/>
  <c r="G10" i="10"/>
  <c r="F10" i="10"/>
  <c r="E10" i="10"/>
  <c r="E28" i="10" s="1"/>
  <c r="J7" i="10"/>
  <c r="J28" i="10" s="1"/>
  <c r="I7" i="10"/>
  <c r="H7" i="10"/>
  <c r="G7" i="10"/>
  <c r="G28" i="10" s="1"/>
  <c r="F7" i="10"/>
  <c r="F28" i="10" s="1"/>
  <c r="E7" i="10"/>
  <c r="F27" i="9"/>
  <c r="G27" i="9"/>
  <c r="H27" i="9"/>
  <c r="I27" i="9"/>
  <c r="J27" i="9"/>
  <c r="F20" i="9"/>
  <c r="G20" i="9"/>
  <c r="H20" i="9"/>
  <c r="I20" i="9"/>
  <c r="J20" i="9"/>
  <c r="F7" i="9"/>
  <c r="F28" i="9" s="1"/>
  <c r="G7" i="9"/>
  <c r="H7" i="9"/>
  <c r="I7" i="9"/>
  <c r="J7" i="9"/>
  <c r="J28" i="9" s="1"/>
  <c r="F10" i="9"/>
  <c r="G10" i="9"/>
  <c r="H10" i="9"/>
  <c r="I10" i="9"/>
  <c r="J10" i="9"/>
  <c r="E27" i="9"/>
  <c r="E20" i="9"/>
  <c r="E10" i="9"/>
  <c r="E28" i="9" s="1"/>
  <c r="E7" i="9"/>
  <c r="H28" i="9" l="1"/>
  <c r="H28" i="10"/>
  <c r="I28" i="9"/>
  <c r="G28" i="9"/>
  <c r="I28" i="10"/>
</calcChain>
</file>

<file path=xl/sharedStrings.xml><?xml version="1.0" encoding="utf-8"?>
<sst xmlns="http://schemas.openxmlformats.org/spreadsheetml/2006/main" count="110" uniqueCount="50">
  <si>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</si>
  <si>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</si>
  <si>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</si>
  <si>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</si>
  <si>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</si>
  <si>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</si>
  <si>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</si>
  <si>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</si>
  <si>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</si>
  <si>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</si>
  <si>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</si>
  <si>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</si>
  <si>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</si>
  <si>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</si>
  <si>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</si>
  <si>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</si>
  <si>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</si>
  <si>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</si>
  <si>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</si>
  <si>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</si>
  <si>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</si>
  <si>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</si>
  <si>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</si>
  <si>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</si>
  <si>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</si>
  <si>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</si>
  <si>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</si>
  <si>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</si>
  <si>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1 Гор.блюдо</t>
  </si>
  <si>
    <t xml:space="preserve">Второе блюдо </t>
  </si>
  <si>
    <t>Хлеб</t>
  </si>
  <si>
    <t>Кондитер. Изде</t>
  </si>
  <si>
    <t>Вафли</t>
  </si>
  <si>
    <t xml:space="preserve">Каша манная молочная жидкая </t>
  </si>
  <si>
    <t>501\504</t>
  </si>
  <si>
    <t>Чай с лимоном</t>
  </si>
  <si>
    <t>Бутерброд с джемом</t>
  </si>
  <si>
    <t>Банан</t>
  </si>
  <si>
    <t>Суп картофельный с рисом с мясом птицы</t>
  </si>
  <si>
    <t>2 Гарниры</t>
  </si>
  <si>
    <t xml:space="preserve">Макаронные изделия отварные </t>
  </si>
  <si>
    <t>Печень по-строгановски</t>
  </si>
  <si>
    <t>527\531</t>
  </si>
  <si>
    <t>Компот с изюма</t>
  </si>
  <si>
    <t>Биточки пшенные с джемом</t>
  </si>
  <si>
    <t>ДОШКОЛЬНЫЕ ГРУППЫ с 3- до 7 лет</t>
  </si>
  <si>
    <t>закуска</t>
  </si>
  <si>
    <t>112\113</t>
  </si>
  <si>
    <t>Соленый огурец</t>
  </si>
  <si>
    <t>День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</si>
</sst>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19</v>
      </c>
      <c r="C1" s="28"/>
      <c r="D1" s="29"/>
      <c r="E1" t="s">
        <v>14</v>
      </c>
      <c r="F1" s="13" t="s">
        <v>18</v>
      </c>
      <c r="I1" t="s">
        <v>49</v>
      </c>
      <c r="J1" s="12">
        <v>46197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3" t="s">
        <v>10</v>
      </c>
      <c r="B4" s="23" t="s">
        <v>26</v>
      </c>
      <c r="C4" s="11">
        <v>269</v>
      </c>
      <c r="D4" s="11" t="s">
        <v>33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 x14ac:dyDescent="0.3">
      <c r="A5" s="4"/>
      <c r="B5" s="24" t="s">
        <v>27</v>
      </c>
      <c r="C5" s="11" t="s">
        <v>34</v>
      </c>
      <c r="D5" s="11" t="s">
        <v>35</v>
      </c>
      <c r="E5" s="11">
        <v>180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 x14ac:dyDescent="0.3">
      <c r="A6" s="4"/>
      <c r="B6" s="24"/>
      <c r="C6" s="11">
        <v>86</v>
      </c>
      <c r="D6" s="11" t="s">
        <v>36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 x14ac:dyDescent="0.3">
      <c r="A7" s="4"/>
      <c r="B7" s="2" t="s">
        <v>20</v>
      </c>
      <c r="C7" s="11"/>
      <c r="D7" s="11"/>
      <c r="E7" s="11">
        <f t="shared" ref="E7:J7" si="0">SUM(E4:E6)</f>
        <v>375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 x14ac:dyDescent="0.3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 x14ac:dyDescent="0.3">
      <c r="A9" s="3" t="s">
        <v>11</v>
      </c>
      <c r="B9" s="7" t="s">
        <v>13</v>
      </c>
      <c r="C9" s="14">
        <v>118</v>
      </c>
      <c r="D9" s="14" t="s">
        <v>37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 x14ac:dyDescent="0.25">
      <c r="A10" s="4"/>
      <c r="B10" s="2" t="s">
        <v>20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 x14ac:dyDescent="0.3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 x14ac:dyDescent="0.25">
      <c r="A12" s="4" t="s">
        <v>12</v>
      </c>
      <c r="B12" s="26" t="s">
        <v>46</v>
      </c>
      <c r="C12" s="15" t="s">
        <v>47</v>
      </c>
      <c r="D12" s="15" t="s">
        <v>48</v>
      </c>
      <c r="E12" s="15">
        <v>40</v>
      </c>
      <c r="F12" s="17"/>
      <c r="G12" s="17">
        <v>5.6</v>
      </c>
      <c r="H12" s="17">
        <v>0.32</v>
      </c>
      <c r="I12" s="17">
        <v>0.05</v>
      </c>
      <c r="J12" s="17">
        <v>1.01</v>
      </c>
    </row>
    <row r="13" spans="1:10" x14ac:dyDescent="0.25">
      <c r="A13" s="4"/>
      <c r="B13" s="24" t="s">
        <v>28</v>
      </c>
      <c r="C13" s="15">
        <v>101</v>
      </c>
      <c r="D13" s="15" t="s">
        <v>38</v>
      </c>
      <c r="E13" s="15">
        <v>150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 x14ac:dyDescent="0.25">
      <c r="A14" s="4"/>
      <c r="B14" s="24" t="s">
        <v>39</v>
      </c>
      <c r="C14" s="15">
        <v>297</v>
      </c>
      <c r="D14" s="15" t="s">
        <v>40</v>
      </c>
      <c r="E14" s="15">
        <v>110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 x14ac:dyDescent="0.25">
      <c r="A15" s="4"/>
      <c r="B15" s="24" t="s">
        <v>29</v>
      </c>
      <c r="C15" s="15">
        <v>82</v>
      </c>
      <c r="D15" s="15" t="s">
        <v>41</v>
      </c>
      <c r="E15" s="15">
        <v>70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 x14ac:dyDescent="0.25">
      <c r="A16" s="4"/>
      <c r="B16" s="24" t="s">
        <v>27</v>
      </c>
      <c r="C16" s="15" t="s">
        <v>42</v>
      </c>
      <c r="D16" s="15" t="s">
        <v>43</v>
      </c>
      <c r="E16" s="15">
        <v>180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 x14ac:dyDescent="0.25">
      <c r="A17" s="4"/>
      <c r="B17" s="24" t="s">
        <v>30</v>
      </c>
      <c r="C17" s="15" t="s">
        <v>22</v>
      </c>
      <c r="D17" s="15" t="s">
        <v>23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 x14ac:dyDescent="0.25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 x14ac:dyDescent="0.25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 x14ac:dyDescent="0.25">
      <c r="A20" s="4"/>
      <c r="B20" s="17" t="s">
        <v>20</v>
      </c>
      <c r="C20" s="17"/>
      <c r="D20" s="17"/>
      <c r="E20" s="17">
        <f t="shared" ref="E20:J20" si="2">SUM(E12:E18)</f>
        <v>590</v>
      </c>
      <c r="F20" s="17">
        <f t="shared" si="2"/>
        <v>0</v>
      </c>
      <c r="G20" s="17">
        <f t="shared" si="2"/>
        <v>494.6</v>
      </c>
      <c r="H20" s="17">
        <f t="shared" si="2"/>
        <v>21.53</v>
      </c>
      <c r="I20" s="17">
        <f t="shared" si="2"/>
        <v>12.180000000000001</v>
      </c>
      <c r="J20" s="17">
        <f t="shared" si="2"/>
        <v>75.75</v>
      </c>
    </row>
    <row r="21" spans="1:10" x14ac:dyDescent="0.25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 x14ac:dyDescent="0.3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 x14ac:dyDescent="0.25">
      <c r="A23" s="4" t="s">
        <v>17</v>
      </c>
      <c r="B23" s="24" t="s">
        <v>26</v>
      </c>
      <c r="C23" s="20">
        <v>198</v>
      </c>
      <c r="D23" s="20" t="s">
        <v>44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 x14ac:dyDescent="0.25">
      <c r="A24" s="4"/>
      <c r="B24" s="24" t="s">
        <v>27</v>
      </c>
      <c r="C24" s="20" t="s">
        <v>24</v>
      </c>
      <c r="D24" s="20" t="s">
        <v>25</v>
      </c>
      <c r="E24" s="20">
        <v>180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 x14ac:dyDescent="0.25">
      <c r="A25" s="4"/>
      <c r="B25" s="25" t="s">
        <v>31</v>
      </c>
      <c r="C25" s="20">
        <v>183</v>
      </c>
      <c r="D25" s="20" t="s">
        <v>32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 x14ac:dyDescent="0.3">
      <c r="A26" s="5"/>
      <c r="B26" s="24" t="s">
        <v>30</v>
      </c>
      <c r="C26" s="20"/>
      <c r="D26" s="20"/>
      <c r="E26" s="20"/>
      <c r="F26" s="20"/>
      <c r="G26" s="20"/>
      <c r="H26" s="20"/>
      <c r="I26" s="20"/>
      <c r="J26" s="20"/>
    </row>
    <row r="27" spans="1:10" x14ac:dyDescent="0.25">
      <c r="A27" s="4"/>
      <c r="B27" s="15" t="s">
        <v>20</v>
      </c>
      <c r="C27" s="15"/>
      <c r="D27" s="20"/>
      <c r="E27" s="16">
        <f t="shared" ref="E27:J27" si="3">SUM(E23:E26)</f>
        <v>330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 x14ac:dyDescent="0.3">
      <c r="A28" s="5"/>
      <c r="B28" s="6"/>
      <c r="C28" s="6"/>
      <c r="D28" s="19" t="s">
        <v>21</v>
      </c>
      <c r="E28" s="11">
        <f t="shared" ref="E28:J28" si="4">E7+E10+E20+E27</f>
        <v>1395</v>
      </c>
      <c r="F28" s="11">
        <f t="shared" si="4"/>
        <v>0</v>
      </c>
      <c r="G28" s="11">
        <f t="shared" si="4"/>
        <v>1227.8699999999999</v>
      </c>
      <c r="H28" s="11">
        <f t="shared" si="4"/>
        <v>37.620000000000005</v>
      </c>
      <c r="I28" s="11">
        <f t="shared" si="4"/>
        <v>25.21</v>
      </c>
      <c r="J28" s="11">
        <f t="shared" si="4"/>
        <v>218.75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8"/>
  <sheetViews>
    <sheetView showGridLines="0" showRowColHeaders="0" workbookViewId="0">
      <selection activeCell="N16" sqref="N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19</v>
      </c>
      <c r="C1" s="28"/>
      <c r="D1" s="29"/>
      <c r="E1" t="s">
        <v>14</v>
      </c>
      <c r="F1" s="13" t="s">
        <v>45</v>
      </c>
      <c r="I1" t="s">
        <v>1</v>
      </c>
      <c r="J1" s="12">
        <f>ясли!J1</f>
        <v>46197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3" t="s">
        <v>10</v>
      </c>
      <c r="B4" s="23" t="s">
        <v>26</v>
      </c>
      <c r="C4" s="11">
        <v>269</v>
      </c>
      <c r="D4" s="11" t="s">
        <v>33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 x14ac:dyDescent="0.3">
      <c r="A5" s="4"/>
      <c r="B5" s="24" t="s">
        <v>27</v>
      </c>
      <c r="C5" s="11" t="s">
        <v>34</v>
      </c>
      <c r="D5" s="11" t="s">
        <v>35</v>
      </c>
      <c r="E5" s="11">
        <v>200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 x14ac:dyDescent="0.3">
      <c r="A6" s="4"/>
      <c r="B6" s="24"/>
      <c r="C6" s="11">
        <v>86</v>
      </c>
      <c r="D6" s="11" t="s">
        <v>36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 x14ac:dyDescent="0.3">
      <c r="A7" s="4"/>
      <c r="B7" s="2" t="s">
        <v>20</v>
      </c>
      <c r="C7" s="11"/>
      <c r="D7" s="11"/>
      <c r="E7" s="11">
        <f t="shared" ref="E7:J7" si="0">SUM(E4:E6)</f>
        <v>395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 x14ac:dyDescent="0.3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 x14ac:dyDescent="0.3">
      <c r="A9" s="3" t="s">
        <v>11</v>
      </c>
      <c r="B9" s="7" t="s">
        <v>13</v>
      </c>
      <c r="C9" s="14">
        <v>118</v>
      </c>
      <c r="D9" s="14" t="s">
        <v>37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 x14ac:dyDescent="0.25">
      <c r="A10" s="4"/>
      <c r="B10" s="2" t="s">
        <v>20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 x14ac:dyDescent="0.3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 x14ac:dyDescent="0.25">
      <c r="A12" s="4" t="s">
        <v>12</v>
      </c>
      <c r="B12" s="26" t="s">
        <v>46</v>
      </c>
      <c r="C12" s="15" t="s">
        <v>47</v>
      </c>
      <c r="D12" s="15" t="s">
        <v>48</v>
      </c>
      <c r="E12" s="15">
        <v>60</v>
      </c>
      <c r="F12" s="17"/>
      <c r="G12" s="17">
        <v>5.6</v>
      </c>
      <c r="H12" s="17">
        <v>0.32</v>
      </c>
      <c r="I12" s="17">
        <v>0.05</v>
      </c>
      <c r="J12" s="17">
        <v>1.01</v>
      </c>
    </row>
    <row r="13" spans="1:10" x14ac:dyDescent="0.25">
      <c r="A13" s="4"/>
      <c r="B13" s="24" t="s">
        <v>28</v>
      </c>
      <c r="C13" s="15">
        <v>101</v>
      </c>
      <c r="D13" s="15" t="s">
        <v>38</v>
      </c>
      <c r="E13" s="15">
        <v>180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 x14ac:dyDescent="0.25">
      <c r="A14" s="4"/>
      <c r="B14" s="24" t="s">
        <v>39</v>
      </c>
      <c r="C14" s="15">
        <v>297</v>
      </c>
      <c r="D14" s="15" t="s">
        <v>40</v>
      </c>
      <c r="E14" s="15">
        <v>150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 x14ac:dyDescent="0.25">
      <c r="A15" s="4"/>
      <c r="B15" s="24" t="s">
        <v>29</v>
      </c>
      <c r="C15" s="15">
        <v>82</v>
      </c>
      <c r="D15" s="15" t="s">
        <v>41</v>
      </c>
      <c r="E15" s="15">
        <v>80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 x14ac:dyDescent="0.25">
      <c r="A16" s="4"/>
      <c r="B16" s="24" t="s">
        <v>27</v>
      </c>
      <c r="C16" s="15" t="s">
        <v>42</v>
      </c>
      <c r="D16" s="15" t="s">
        <v>43</v>
      </c>
      <c r="E16" s="15">
        <v>200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 x14ac:dyDescent="0.25">
      <c r="A17" s="4"/>
      <c r="B17" s="24" t="s">
        <v>30</v>
      </c>
      <c r="C17" s="15" t="s">
        <v>22</v>
      </c>
      <c r="D17" s="15" t="s">
        <v>23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 x14ac:dyDescent="0.25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 x14ac:dyDescent="0.25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 x14ac:dyDescent="0.25">
      <c r="A20" s="4"/>
      <c r="B20" s="17" t="s">
        <v>20</v>
      </c>
      <c r="C20" s="17"/>
      <c r="D20" s="17"/>
      <c r="E20" s="17">
        <f t="shared" ref="E20:J20" si="2">SUM(E12:E18)</f>
        <v>710</v>
      </c>
      <c r="F20" s="17">
        <f t="shared" si="2"/>
        <v>0</v>
      </c>
      <c r="G20" s="17">
        <f t="shared" si="2"/>
        <v>494.6</v>
      </c>
      <c r="H20" s="17">
        <f t="shared" si="2"/>
        <v>21.53</v>
      </c>
      <c r="I20" s="17">
        <f t="shared" si="2"/>
        <v>12.180000000000001</v>
      </c>
      <c r="J20" s="17">
        <f t="shared" si="2"/>
        <v>75.75</v>
      </c>
    </row>
    <row r="21" spans="1:10" x14ac:dyDescent="0.25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 x14ac:dyDescent="0.3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 x14ac:dyDescent="0.25">
      <c r="A23" s="4" t="s">
        <v>17</v>
      </c>
      <c r="B23" s="24" t="s">
        <v>26</v>
      </c>
      <c r="C23" s="20">
        <v>198</v>
      </c>
      <c r="D23" s="20" t="s">
        <v>44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 x14ac:dyDescent="0.25">
      <c r="A24" s="4"/>
      <c r="B24" s="24" t="s">
        <v>27</v>
      </c>
      <c r="C24" s="20" t="s">
        <v>24</v>
      </c>
      <c r="D24" s="20" t="s">
        <v>25</v>
      </c>
      <c r="E24" s="20">
        <v>200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 x14ac:dyDescent="0.25">
      <c r="A25" s="4"/>
      <c r="B25" s="25" t="s">
        <v>31</v>
      </c>
      <c r="C25" s="20">
        <v>183</v>
      </c>
      <c r="D25" s="20" t="s">
        <v>32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 x14ac:dyDescent="0.3">
      <c r="A26" s="5"/>
      <c r="B26" s="24" t="s">
        <v>30</v>
      </c>
      <c r="C26" s="20"/>
      <c r="D26" s="20"/>
      <c r="E26" s="20"/>
      <c r="F26" s="20"/>
      <c r="G26" s="20"/>
      <c r="H26" s="20"/>
      <c r="I26" s="20"/>
      <c r="J26" s="20"/>
    </row>
    <row r="27" spans="1:10" x14ac:dyDescent="0.25">
      <c r="A27" s="4"/>
      <c r="B27" s="15" t="s">
        <v>20</v>
      </c>
      <c r="C27" s="15"/>
      <c r="D27" s="20"/>
      <c r="E27" s="16">
        <f t="shared" ref="E27:J27" si="3">SUM(E23:E26)</f>
        <v>350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 x14ac:dyDescent="0.3">
      <c r="A28" s="5"/>
      <c r="B28" s="6"/>
      <c r="C28" s="6"/>
      <c r="D28" s="19" t="s">
        <v>21</v>
      </c>
      <c r="E28" s="11">
        <f t="shared" ref="E28:J28" si="4">E7+E10+E20+E27</f>
        <v>1555</v>
      </c>
      <c r="F28" s="11">
        <f t="shared" si="4"/>
        <v>0</v>
      </c>
      <c r="G28" s="11">
        <f t="shared" si="4"/>
        <v>1227.8699999999999</v>
      </c>
      <c r="H28" s="11">
        <f t="shared" si="4"/>
        <v>37.620000000000005</v>
      </c>
      <c r="I28" s="11">
        <f t="shared" si="4"/>
        <v>25.21</v>
      </c>
      <c r="J28" s="11">
        <f t="shared" si="4"/>
        <v>218.75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2024-04-18T06:59:23Z</cp:lastPrinted>
  <dcterms:created xsi:type="dcterms:W3CDTF">2015-06-05T18:19:34Z</dcterms:created>
  <dcterms:modified xsi:type="dcterms:W3CDTF">2026-05-05T05:20:57Z</dcterms:modified>
</cp:coreProperties>
</file>