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0736" windowHeight="11160" activeTab="1"/>
  </bookViews>
  <sheets>
    <sheet name="ясли" sheetId="5" r:id="rId1"/>
    <sheet name="сад" sheetId="6" r:id="rId2"/>
  </sheets>
  <calcPr calcId="124519"/>
</workbook>
</file>

<file path=xl/calcChain.xml><?xml version="1.0" encoding="utf-8"?>
<calcChain xmlns="http://schemas.openxmlformats.org/spreadsheetml/2006/main">
  <c r="J28" i="6"/>
  <c r="I28"/>
  <c r="H28"/>
  <c r="G28"/>
  <c r="F28"/>
  <c r="E28"/>
  <c r="J20"/>
  <c r="J29" s="1"/>
  <c r="I20"/>
  <c r="H20"/>
  <c r="G20"/>
  <c r="E20"/>
  <c r="J10"/>
  <c r="I10"/>
  <c r="H10"/>
  <c r="G10"/>
  <c r="G29" s="1"/>
  <c r="F10"/>
  <c r="F29" s="1"/>
  <c r="E10"/>
  <c r="J7"/>
  <c r="I7"/>
  <c r="H7"/>
  <c r="H29" s="1"/>
  <c r="G7"/>
  <c r="E7"/>
  <c r="E29" s="1"/>
  <c r="J28" i="5"/>
  <c r="I28"/>
  <c r="H28"/>
  <c r="G28"/>
  <c r="G29" s="1"/>
  <c r="F28"/>
  <c r="E28"/>
  <c r="J20"/>
  <c r="I20"/>
  <c r="I29" s="1"/>
  <c r="H20"/>
  <c r="G20"/>
  <c r="E20"/>
  <c r="J10"/>
  <c r="J29" s="1"/>
  <c r="I10"/>
  <c r="H10"/>
  <c r="G10"/>
  <c r="F10"/>
  <c r="E10"/>
  <c r="J7"/>
  <c r="I7"/>
  <c r="H7"/>
  <c r="H29" s="1"/>
  <c r="G7"/>
  <c r="E7"/>
  <c r="I29" i="6"/>
  <c r="F29" i="5"/>
  <c r="E29"/>
</calcChain>
</file>

<file path=xl/sharedStrings.xml><?xml version="1.0" encoding="utf-8"?>
<sst xmlns="http://schemas.openxmlformats.org/spreadsheetml/2006/main" count="106" uniqueCount="52">
  <si>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</si>
  <si>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</si>
  <si>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</si>
  <si>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</si>
  <si>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</si>
  <si>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</si>
  <si>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</si>
  <si>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</si>
  <si>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</si>
  <si>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</si>
  <si>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</si>
  <si>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</si>
  <si>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</si>
  <si>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</si>
  <si>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</si>
  <si>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</si>
  <si>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</si>
  <si>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</si>
  <si>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</si>
  <si>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</si>
  <si>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</si>
  <si>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</si>
  <si>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</si>
  <si>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</si>
  <si>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</si>
  <si>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полдник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</si>
  <si>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</si>
  <si>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</si>
  <si>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</si>
  <si>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</si>
  <si>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</si>
  <si>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</si>
  <si>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</si>
  <si>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ДОШКОЛЬНЫЕ ГРУППЫ с 3 до 7 лет</t>
  </si>
  <si>
    <t>Каша пшенная молочная жидкая</t>
  </si>
  <si>
    <t>501\504</t>
  </si>
  <si>
    <t>Чай с лимоном</t>
  </si>
  <si>
    <t>Горячий бутерброд</t>
  </si>
  <si>
    <t>Груша</t>
  </si>
  <si>
    <t>Борщ с капустой свежей, с мясом и со сметаной</t>
  </si>
  <si>
    <t xml:space="preserve">Картофельное пюре </t>
  </si>
  <si>
    <t xml:space="preserve">Биточки рыбные </t>
  </si>
  <si>
    <t>527\531</t>
  </si>
  <si>
    <t>ДОШКОЛЬНЫЕ ГРУППЫ с 1 до 3 лет</t>
  </si>
  <si>
    <t>Гор.блюдо</t>
  </si>
  <si>
    <t>Салат из белокочанной капусты и морковью</t>
  </si>
  <si>
    <t>фрукт мандарины</t>
  </si>
  <si>
    <t>Компот из сухофруктов (курага)</t>
  </si>
  <si>
    <t xml:space="preserve">Биточки пшенные </t>
  </si>
  <si>
    <t>кондитерские изделия в ассортименте</t>
  </si>
  <si>
    <t xml:space="preserve">кондитерские изделия в ассортименте </t>
  </si>
  <si>
    <t>Биточки пшенные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</si>
</sst>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3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0" borderId="1" xfId="0" applyFont="1" applyFill="1" applyBorder="1" applyAlignment="1">
      <alignment horizontal="center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7" t="s">
        <v>26</v>
      </c>
      <c r="C1" s="28"/>
      <c r="D1" s="29"/>
      <c r="E1" t="s">
        <v>21</v>
      </c>
      <c r="F1" s="15" t="s">
        <v>43</v>
      </c>
      <c r="I1" t="s">
        <v>1</v>
      </c>
      <c r="J1" s="14">
        <v>45890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" thickBot="1">
      <c r="A4" s="3" t="s">
        <v>10</v>
      </c>
      <c r="B4" s="4" t="s">
        <v>11</v>
      </c>
      <c r="C4" s="22">
        <v>273</v>
      </c>
      <c r="D4" s="22" t="s">
        <v>34</v>
      </c>
      <c r="E4" s="22">
        <v>150</v>
      </c>
      <c r="F4" s="17"/>
      <c r="G4" s="17">
        <v>159.75</v>
      </c>
      <c r="H4" s="17">
        <v>5.26</v>
      </c>
      <c r="I4" s="17">
        <v>6.07</v>
      </c>
      <c r="J4" s="17">
        <v>21.29</v>
      </c>
    </row>
    <row r="5" spans="1:10" ht="15" thickBot="1">
      <c r="A5" s="5"/>
      <c r="B5" s="1" t="s">
        <v>12</v>
      </c>
      <c r="C5" s="22" t="s">
        <v>35</v>
      </c>
      <c r="D5" s="22" t="s">
        <v>36</v>
      </c>
      <c r="E5" s="22">
        <v>180</v>
      </c>
      <c r="F5" s="17"/>
      <c r="G5" s="17">
        <v>26</v>
      </c>
      <c r="H5" s="17">
        <v>0.04</v>
      </c>
      <c r="I5" s="17">
        <v>0</v>
      </c>
      <c r="J5" s="17">
        <v>6.13</v>
      </c>
    </row>
    <row r="6" spans="1:10" ht="15" thickBot="1">
      <c r="A6" s="5"/>
      <c r="B6" s="1" t="s">
        <v>22</v>
      </c>
      <c r="C6" s="22">
        <v>3</v>
      </c>
      <c r="D6" s="22" t="s">
        <v>37</v>
      </c>
      <c r="E6" s="22">
        <v>40</v>
      </c>
      <c r="F6" s="17"/>
      <c r="G6" s="17">
        <v>88</v>
      </c>
      <c r="H6" s="17">
        <v>3.76</v>
      </c>
      <c r="I6" s="17">
        <v>2.56</v>
      </c>
      <c r="J6" s="17">
        <v>12.3</v>
      </c>
    </row>
    <row r="7" spans="1:10">
      <c r="A7" s="5"/>
      <c r="B7" s="2" t="s">
        <v>27</v>
      </c>
      <c r="C7" s="2"/>
      <c r="D7" s="21"/>
      <c r="E7" s="21">
        <f>SUM(E4:E6)</f>
        <v>370</v>
      </c>
      <c r="F7" s="21"/>
      <c r="G7" s="16">
        <f>SUM(G4:G6)</f>
        <v>273.75</v>
      </c>
      <c r="H7" s="16">
        <f>SUM(H4:H6)</f>
        <v>9.0599999999999987</v>
      </c>
      <c r="I7" s="16">
        <f>SUM(I4:I6)</f>
        <v>8.6300000000000008</v>
      </c>
      <c r="J7" s="16">
        <f>SUM(J4:J6)</f>
        <v>39.72</v>
      </c>
    </row>
    <row r="8" spans="1:10" ht="1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" thickBot="1">
      <c r="A9" s="3" t="s">
        <v>13</v>
      </c>
      <c r="B9" s="9" t="s">
        <v>19</v>
      </c>
      <c r="C9" s="22">
        <v>118</v>
      </c>
      <c r="D9" s="22" t="s">
        <v>38</v>
      </c>
      <c r="E9" s="22">
        <v>100</v>
      </c>
      <c r="F9" s="22"/>
      <c r="G9" s="21">
        <v>45</v>
      </c>
      <c r="H9" s="21">
        <v>0.38</v>
      </c>
      <c r="I9" s="21">
        <v>0.28999999999999998</v>
      </c>
      <c r="J9" s="21">
        <v>9.7899999999999991</v>
      </c>
    </row>
    <row r="10" spans="1:10" ht="1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45</v>
      </c>
      <c r="H10" s="21">
        <f t="shared" si="0"/>
        <v>0.38</v>
      </c>
      <c r="I10" s="21">
        <f t="shared" si="0"/>
        <v>0.28999999999999998</v>
      </c>
      <c r="J10" s="21">
        <f t="shared" si="0"/>
        <v>9.7899999999999991</v>
      </c>
    </row>
    <row r="11" spans="1:10" ht="1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18</v>
      </c>
      <c r="D12" s="18" t="s">
        <v>45</v>
      </c>
      <c r="E12" s="18">
        <v>40</v>
      </c>
      <c r="F12" s="20"/>
      <c r="G12" s="20">
        <v>39.82</v>
      </c>
      <c r="H12" s="20">
        <v>0.76</v>
      </c>
      <c r="I12" s="20">
        <v>3.26</v>
      </c>
      <c r="J12" s="20">
        <v>1.84</v>
      </c>
    </row>
    <row r="13" spans="1:10">
      <c r="A13" s="5"/>
      <c r="B13" s="1" t="s">
        <v>16</v>
      </c>
      <c r="C13" s="18">
        <v>133</v>
      </c>
      <c r="D13" s="18" t="s">
        <v>39</v>
      </c>
      <c r="E13" s="18">
        <v>150</v>
      </c>
      <c r="F13" s="20"/>
      <c r="G13" s="20">
        <v>70.27</v>
      </c>
      <c r="H13" s="20">
        <v>2.12</v>
      </c>
      <c r="I13" s="20">
        <v>3.59</v>
      </c>
      <c r="J13" s="20">
        <v>5.87</v>
      </c>
    </row>
    <row r="14" spans="1:10">
      <c r="A14" s="5"/>
      <c r="B14" s="1" t="s">
        <v>18</v>
      </c>
      <c r="C14" s="18">
        <v>434</v>
      </c>
      <c r="D14" s="18" t="s">
        <v>40</v>
      </c>
      <c r="E14" s="18">
        <v>130</v>
      </c>
      <c r="F14" s="20"/>
      <c r="G14" s="20">
        <v>113.6</v>
      </c>
      <c r="H14" s="20">
        <v>2.44</v>
      </c>
      <c r="I14" s="20">
        <v>4.1900000000000004</v>
      </c>
      <c r="J14" s="20">
        <v>14.45</v>
      </c>
    </row>
    <row r="15" spans="1:10">
      <c r="A15" s="5"/>
      <c r="B15" s="1" t="s">
        <v>17</v>
      </c>
      <c r="C15" s="18">
        <v>351</v>
      </c>
      <c r="D15" s="18" t="s">
        <v>41</v>
      </c>
      <c r="E15" s="18">
        <v>60</v>
      </c>
      <c r="F15" s="20"/>
      <c r="G15" s="20">
        <v>85.5</v>
      </c>
      <c r="H15" s="20">
        <v>5.85</v>
      </c>
      <c r="I15" s="20">
        <v>3.27</v>
      </c>
      <c r="J15" s="20">
        <v>21.25</v>
      </c>
    </row>
    <row r="16" spans="1:10">
      <c r="A16" s="5"/>
      <c r="B16" s="1" t="s">
        <v>12</v>
      </c>
      <c r="C16" s="18" t="s">
        <v>42</v>
      </c>
      <c r="D16" s="18" t="s">
        <v>47</v>
      </c>
      <c r="E16" s="18">
        <v>180</v>
      </c>
      <c r="F16" s="20"/>
      <c r="G16" s="20">
        <v>66</v>
      </c>
      <c r="H16" s="20">
        <v>0.46</v>
      </c>
      <c r="I16" s="20">
        <v>0</v>
      </c>
      <c r="J16" s="20">
        <v>15.36</v>
      </c>
    </row>
    <row r="17" spans="1:10">
      <c r="A17" s="5"/>
      <c r="B17" s="1" t="s">
        <v>20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600</v>
      </c>
      <c r="F20" s="19"/>
      <c r="G20" s="19">
        <f>SUM(G12:G19)</f>
        <v>456.78999999999996</v>
      </c>
      <c r="H20" s="19">
        <f>SUM(H12:H19)</f>
        <v>13.63</v>
      </c>
      <c r="I20" s="19">
        <f>SUM(I12:I19)</f>
        <v>14.709999999999999</v>
      </c>
      <c r="J20" s="19">
        <f>SUM(J12:J19)</f>
        <v>75.77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25</v>
      </c>
      <c r="B23" s="26" t="s">
        <v>44</v>
      </c>
      <c r="C23" s="23">
        <v>198</v>
      </c>
      <c r="D23" s="23" t="s">
        <v>51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" thickBot="1">
      <c r="A24" s="5"/>
      <c r="B24" s="1" t="s">
        <v>12</v>
      </c>
      <c r="C24" s="17" t="s">
        <v>31</v>
      </c>
      <c r="D24" s="17" t="s">
        <v>32</v>
      </c>
      <c r="E24" s="17">
        <v>180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" thickBot="1">
      <c r="A25" s="5"/>
      <c r="B25" s="18"/>
      <c r="C25" s="17">
        <v>183</v>
      </c>
      <c r="D25" s="17" t="s">
        <v>50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330</v>
      </c>
      <c r="F28" s="19">
        <f t="shared" si="1"/>
        <v>0</v>
      </c>
      <c r="G28" s="19">
        <f t="shared" si="1"/>
        <v>377.27</v>
      </c>
      <c r="H28" s="19">
        <f t="shared" si="1"/>
        <v>7.6400000000000006</v>
      </c>
      <c r="I28" s="19">
        <f t="shared" si="1"/>
        <v>6.7099999999999991</v>
      </c>
      <c r="J28" s="19">
        <f t="shared" si="1"/>
        <v>76.83</v>
      </c>
    </row>
    <row r="29" spans="1:10" ht="15" thickBot="1">
      <c r="A29" s="6"/>
      <c r="B29" s="7"/>
      <c r="C29" s="7"/>
      <c r="D29" s="22" t="s">
        <v>28</v>
      </c>
      <c r="E29" s="13">
        <f t="shared" ref="E29:J29" si="2">E7+E10+E20+E28</f>
        <v>1400</v>
      </c>
      <c r="F29" s="13">
        <f t="shared" si="2"/>
        <v>0</v>
      </c>
      <c r="G29" s="13">
        <f t="shared" si="2"/>
        <v>1152.81</v>
      </c>
      <c r="H29" s="13">
        <f t="shared" si="2"/>
        <v>30.71</v>
      </c>
      <c r="I29" s="13">
        <f t="shared" si="2"/>
        <v>30.339999999999996</v>
      </c>
      <c r="J29" s="13">
        <f t="shared" si="2"/>
        <v>202.11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7" t="s">
        <v>26</v>
      </c>
      <c r="C1" s="28"/>
      <c r="D1" s="29"/>
      <c r="E1" t="s">
        <v>21</v>
      </c>
      <c r="F1" s="15" t="s">
        <v>33</v>
      </c>
      <c r="I1" t="s">
        <v>1</v>
      </c>
      <c r="J1" s="14">
        <v>45890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" thickBot="1">
      <c r="A4" s="3" t="s">
        <v>10</v>
      </c>
      <c r="B4" s="4" t="s">
        <v>11</v>
      </c>
      <c r="C4" s="22">
        <v>273</v>
      </c>
      <c r="D4" s="22" t="s">
        <v>34</v>
      </c>
      <c r="E4" s="22">
        <v>180</v>
      </c>
      <c r="F4" s="17"/>
      <c r="G4" s="17">
        <v>159.75</v>
      </c>
      <c r="H4" s="17">
        <v>5.26</v>
      </c>
      <c r="I4" s="17">
        <v>6.07</v>
      </c>
      <c r="J4" s="17">
        <v>21.29</v>
      </c>
    </row>
    <row r="5" spans="1:10" ht="15" thickBot="1">
      <c r="A5" s="5"/>
      <c r="B5" s="1" t="s">
        <v>12</v>
      </c>
      <c r="C5" s="22" t="s">
        <v>35</v>
      </c>
      <c r="D5" s="22" t="s">
        <v>36</v>
      </c>
      <c r="E5" s="22">
        <v>200</v>
      </c>
      <c r="F5" s="17"/>
      <c r="G5" s="17">
        <v>26</v>
      </c>
      <c r="H5" s="17">
        <v>0.04</v>
      </c>
      <c r="I5" s="17">
        <v>0</v>
      </c>
      <c r="J5" s="17">
        <v>6.13</v>
      </c>
    </row>
    <row r="6" spans="1:10" ht="15" thickBot="1">
      <c r="A6" s="5"/>
      <c r="B6" s="1" t="s">
        <v>22</v>
      </c>
      <c r="C6" s="22">
        <v>3</v>
      </c>
      <c r="D6" s="22" t="s">
        <v>37</v>
      </c>
      <c r="E6" s="22">
        <v>40</v>
      </c>
      <c r="F6" s="17"/>
      <c r="G6" s="17">
        <v>88</v>
      </c>
      <c r="H6" s="17">
        <v>3.76</v>
      </c>
      <c r="I6" s="17">
        <v>2.56</v>
      </c>
      <c r="J6" s="17">
        <v>12.3</v>
      </c>
    </row>
    <row r="7" spans="1:10">
      <c r="A7" s="5"/>
      <c r="B7" s="2" t="s">
        <v>27</v>
      </c>
      <c r="C7" s="2"/>
      <c r="D7" s="21"/>
      <c r="E7" s="21">
        <f>SUM(E4:E6)</f>
        <v>420</v>
      </c>
      <c r="F7" s="21"/>
      <c r="G7" s="16">
        <f>SUM(G4:G6)</f>
        <v>273.75</v>
      </c>
      <c r="H7" s="16">
        <f>SUM(H4:H6)</f>
        <v>9.0599999999999987</v>
      </c>
      <c r="I7" s="16">
        <f>SUM(I4:I6)</f>
        <v>8.6300000000000008</v>
      </c>
      <c r="J7" s="16">
        <f>SUM(J4:J6)</f>
        <v>39.72</v>
      </c>
    </row>
    <row r="8" spans="1:10" ht="1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" thickBot="1">
      <c r="A9" s="3" t="s">
        <v>13</v>
      </c>
      <c r="B9" s="9" t="s">
        <v>19</v>
      </c>
      <c r="C9" s="22">
        <v>118</v>
      </c>
      <c r="D9" s="22" t="s">
        <v>46</v>
      </c>
      <c r="E9" s="22">
        <v>100</v>
      </c>
      <c r="F9" s="22"/>
      <c r="G9" s="21">
        <v>45</v>
      </c>
      <c r="H9" s="21">
        <v>0.38</v>
      </c>
      <c r="I9" s="21">
        <v>0.28999999999999998</v>
      </c>
      <c r="J9" s="21">
        <v>9.7899999999999991</v>
      </c>
    </row>
    <row r="10" spans="1:10" ht="1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45</v>
      </c>
      <c r="H10" s="21">
        <f t="shared" si="0"/>
        <v>0.38</v>
      </c>
      <c r="I10" s="21">
        <f t="shared" si="0"/>
        <v>0.28999999999999998</v>
      </c>
      <c r="J10" s="21">
        <f t="shared" si="0"/>
        <v>9.7899999999999991</v>
      </c>
    </row>
    <row r="11" spans="1:10" ht="1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18</v>
      </c>
      <c r="D12" s="18" t="s">
        <v>45</v>
      </c>
      <c r="E12" s="18">
        <v>60</v>
      </c>
      <c r="F12" s="20"/>
      <c r="G12" s="20">
        <v>39.82</v>
      </c>
      <c r="H12" s="20">
        <v>0.76</v>
      </c>
      <c r="I12" s="20">
        <v>3.26</v>
      </c>
      <c r="J12" s="20">
        <v>1.84</v>
      </c>
    </row>
    <row r="13" spans="1:10">
      <c r="A13" s="5"/>
      <c r="B13" s="1" t="s">
        <v>16</v>
      </c>
      <c r="C13" s="18">
        <v>133</v>
      </c>
      <c r="D13" s="18" t="s">
        <v>39</v>
      </c>
      <c r="E13" s="18">
        <v>180</v>
      </c>
      <c r="F13" s="20"/>
      <c r="G13" s="20">
        <v>70.27</v>
      </c>
      <c r="H13" s="20">
        <v>2.12</v>
      </c>
      <c r="I13" s="20">
        <v>3.59</v>
      </c>
      <c r="J13" s="20">
        <v>5.87</v>
      </c>
    </row>
    <row r="14" spans="1:10">
      <c r="A14" s="5"/>
      <c r="B14" s="1" t="s">
        <v>18</v>
      </c>
      <c r="C14" s="18">
        <v>434</v>
      </c>
      <c r="D14" s="18" t="s">
        <v>40</v>
      </c>
      <c r="E14" s="18">
        <v>150</v>
      </c>
      <c r="F14" s="20"/>
      <c r="G14" s="20">
        <v>113.6</v>
      </c>
      <c r="H14" s="20">
        <v>2.44</v>
      </c>
      <c r="I14" s="20">
        <v>4.1900000000000004</v>
      </c>
      <c r="J14" s="20">
        <v>14.45</v>
      </c>
    </row>
    <row r="15" spans="1:10">
      <c r="A15" s="5"/>
      <c r="B15" s="1" t="s">
        <v>17</v>
      </c>
      <c r="C15" s="18">
        <v>351</v>
      </c>
      <c r="D15" s="18" t="s">
        <v>41</v>
      </c>
      <c r="E15" s="18">
        <v>70</v>
      </c>
      <c r="F15" s="20"/>
      <c r="G15" s="20">
        <v>85.5</v>
      </c>
      <c r="H15" s="20">
        <v>5.85</v>
      </c>
      <c r="I15" s="20">
        <v>3.27</v>
      </c>
      <c r="J15" s="20">
        <v>21.25</v>
      </c>
    </row>
    <row r="16" spans="1:10">
      <c r="A16" s="5"/>
      <c r="B16" s="1" t="s">
        <v>12</v>
      </c>
      <c r="C16" s="18" t="s">
        <v>42</v>
      </c>
      <c r="D16" s="18" t="s">
        <v>47</v>
      </c>
      <c r="E16" s="18">
        <v>200</v>
      </c>
      <c r="F16" s="20"/>
      <c r="G16" s="20">
        <v>66</v>
      </c>
      <c r="H16" s="20">
        <v>0.46</v>
      </c>
      <c r="I16" s="20">
        <v>0</v>
      </c>
      <c r="J16" s="20">
        <v>15.36</v>
      </c>
    </row>
    <row r="17" spans="1:10">
      <c r="A17" s="5"/>
      <c r="B17" s="1" t="s">
        <v>20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700</v>
      </c>
      <c r="F20" s="19"/>
      <c r="G20" s="19">
        <f>SUM(G12:G19)</f>
        <v>456.78999999999996</v>
      </c>
      <c r="H20" s="19">
        <f>SUM(H12:H19)</f>
        <v>13.63</v>
      </c>
      <c r="I20" s="19">
        <f>SUM(I12:I19)</f>
        <v>14.709999999999999</v>
      </c>
      <c r="J20" s="19">
        <f>SUM(J12:J19)</f>
        <v>75.77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25</v>
      </c>
      <c r="B23" s="26" t="s">
        <v>44</v>
      </c>
      <c r="C23" s="23">
        <v>198</v>
      </c>
      <c r="D23" s="23" t="s">
        <v>48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" thickBot="1">
      <c r="A24" s="5"/>
      <c r="B24" s="1" t="s">
        <v>12</v>
      </c>
      <c r="C24" s="17" t="s">
        <v>31</v>
      </c>
      <c r="D24" s="17" t="s">
        <v>32</v>
      </c>
      <c r="E24" s="17">
        <v>200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" thickBot="1">
      <c r="A25" s="5"/>
      <c r="B25" s="18"/>
      <c r="C25" s="17">
        <v>183</v>
      </c>
      <c r="D25" s="17" t="s">
        <v>49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350</v>
      </c>
      <c r="F28" s="19">
        <f t="shared" si="1"/>
        <v>0</v>
      </c>
      <c r="G28" s="19">
        <f t="shared" si="1"/>
        <v>377.27</v>
      </c>
      <c r="H28" s="19">
        <f t="shared" si="1"/>
        <v>7.6400000000000006</v>
      </c>
      <c r="I28" s="19">
        <f t="shared" si="1"/>
        <v>6.7099999999999991</v>
      </c>
      <c r="J28" s="19">
        <f t="shared" si="1"/>
        <v>76.83</v>
      </c>
    </row>
    <row r="29" spans="1:10" ht="15" thickBot="1">
      <c r="A29" s="6"/>
      <c r="B29" s="7"/>
      <c r="C29" s="7"/>
      <c r="D29" s="22" t="s">
        <v>28</v>
      </c>
      <c r="E29" s="13">
        <f t="shared" ref="E29:J29" si="2">E7+E10+E20+E28</f>
        <v>1570</v>
      </c>
      <c r="F29" s="13">
        <f t="shared" si="2"/>
        <v>0</v>
      </c>
      <c r="G29" s="13">
        <f t="shared" si="2"/>
        <v>1152.81</v>
      </c>
      <c r="H29" s="13">
        <f t="shared" si="2"/>
        <v>30.71</v>
      </c>
      <c r="I29" s="13">
        <f t="shared" si="2"/>
        <v>30.339999999999996</v>
      </c>
      <c r="J29" s="13">
        <f t="shared" si="2"/>
        <v>202.11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2024-04-18T06:59:23Z</cp:lastPrinted>
  <dcterms:created xsi:type="dcterms:W3CDTF">2015-06-05T18:19:34Z</dcterms:created>
  <dcterms:modified xsi:type="dcterms:W3CDTF">2025-08-20T06:36:02Z</dcterms:modified>
</cp:coreProperties>
</file>