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9" r:id="rId1"/>
    <sheet name="сад" sheetId="10" r:id="rId2"/>
  </sheets>
  <calcPr calcId="114210" refMode="R1C1"/>
</workbook>
</file>

<file path=xl/calcChain.xml><?xml version="1.0" encoding="utf-8"?>
<calcChain xmlns="http://schemas.openxmlformats.org/spreadsheetml/2006/main">
  <c r="J27" i="10"/>
  <c r="I27"/>
  <c r="H27"/>
  <c r="G27"/>
  <c r="F27"/>
  <c r="E27"/>
  <c r="J20"/>
  <c r="I20"/>
  <c r="H20"/>
  <c r="G20"/>
  <c r="F20"/>
  <c r="E20"/>
  <c r="J10"/>
  <c r="I10"/>
  <c r="H10"/>
  <c r="G10"/>
  <c r="F10"/>
  <c r="E10"/>
  <c r="J7"/>
  <c r="J28"/>
  <c r="I7"/>
  <c r="I28"/>
  <c r="H7"/>
  <c r="H28"/>
  <c r="G7"/>
  <c r="G28"/>
  <c r="F7"/>
  <c r="F28"/>
  <c r="E7"/>
  <c r="F27" i="9"/>
  <c r="G27"/>
  <c r="H27"/>
  <c r="I27"/>
  <c r="J27"/>
  <c r="F20"/>
  <c r="F28"/>
  <c r="G20"/>
  <c r="G28"/>
  <c r="H20"/>
  <c r="H28"/>
  <c r="I20"/>
  <c r="I28"/>
  <c r="J20"/>
  <c r="J28"/>
  <c r="F7"/>
  <c r="G7"/>
  <c r="H7"/>
  <c r="I7"/>
  <c r="J7"/>
  <c r="F10"/>
  <c r="G10"/>
  <c r="H10"/>
  <c r="I10"/>
  <c r="J10"/>
  <c r="E27"/>
  <c r="E20"/>
  <c r="E10"/>
  <c r="E7"/>
  <c r="E28" i="10"/>
  <c r="E28" i="9"/>
</calcChain>
</file>

<file path=xl/sharedStrings.xml><?xml version="1.0" encoding="utf-8"?>
<sst xmlns="http://schemas.openxmlformats.org/spreadsheetml/2006/main" count="110" uniqueCount="49">
  <si>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</si>
  <si>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</si>
  <si>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</si>
  <si>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</si>
  <si>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</si>
  <si>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</si>
  <si>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</si>
  <si>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</si>
  <si>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</si>
  <si>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</si>
  <si>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</si>
  <si>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</si>
  <si>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</si>
  <si>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</si>
  <si>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</si>
  <si>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</si>
  <si>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</si>
  <si>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</si>
  <si>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</si>
  <si>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</si>
  <si>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</si>
  <si>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</si>
  <si>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</si>
  <si>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</si>
  <si>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</si>
  <si>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</si>
  <si>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Гор.блюдо</t>
  </si>
  <si>
    <t>Гор.напиток</t>
  </si>
  <si>
    <t>1 Гор.блюдо</t>
  </si>
  <si>
    <t xml:space="preserve">Второе блюдо </t>
  </si>
  <si>
    <t>Хлеб</t>
  </si>
  <si>
    <t>Кондитер. Изде</t>
  </si>
  <si>
    <t>Вафли</t>
  </si>
  <si>
    <t xml:space="preserve">Каша манная молочная жидкая </t>
  </si>
  <si>
    <t>501\504</t>
  </si>
  <si>
    <t>Чай с лимоном</t>
  </si>
  <si>
    <t>Бутерброд с джемом</t>
  </si>
  <si>
    <t>Банан</t>
  </si>
  <si>
    <t>Суп картофельный с рисом с мясом птицы</t>
  </si>
  <si>
    <t>2 Гарниры</t>
  </si>
  <si>
    <t xml:space="preserve">Макаронные изделия отварные </t>
  </si>
  <si>
    <t>Печень по-строгановски</t>
  </si>
  <si>
    <t>527\531</t>
  </si>
  <si>
    <t>Компот с изюма</t>
  </si>
  <si>
    <t>Биточки пшенные с джемом</t>
  </si>
  <si>
    <t>ДОШКОЛЬНЫЕ ГРУППЫ с 3- до 7 лет</t>
  </si>
  <si>
    <t>закуска</t>
  </si>
  <si>
    <t>112\113</t>
  </si>
  <si>
    <t>Соленый огурец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</si>
</sst>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3" borderId="6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18</v>
      </c>
      <c r="I1" t="s">
        <v>1</v>
      </c>
      <c r="J1" s="12">
        <v>45882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180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375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40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150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110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70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180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590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180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330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1395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19</v>
      </c>
      <c r="C1" s="28"/>
      <c r="D1" s="29"/>
      <c r="E1" t="s">
        <v>14</v>
      </c>
      <c r="F1" s="13" t="s">
        <v>45</v>
      </c>
      <c r="I1" t="s">
        <v>1</v>
      </c>
      <c r="J1" s="12">
        <v>45882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23" t="s">
        <v>26</v>
      </c>
      <c r="C4" s="11">
        <v>269</v>
      </c>
      <c r="D4" s="11" t="s">
        <v>33</v>
      </c>
      <c r="E4" s="11">
        <v>150</v>
      </c>
      <c r="F4" s="11"/>
      <c r="G4" s="11">
        <v>144</v>
      </c>
      <c r="H4" s="11">
        <v>4.66</v>
      </c>
      <c r="I4" s="11">
        <v>5.6</v>
      </c>
      <c r="J4" s="11">
        <v>18.829999999999998</v>
      </c>
    </row>
    <row r="5" spans="1:10" ht="15.75" thickBot="1">
      <c r="A5" s="4"/>
      <c r="B5" s="24" t="s">
        <v>27</v>
      </c>
      <c r="C5" s="11" t="s">
        <v>34</v>
      </c>
      <c r="D5" s="11" t="s">
        <v>35</v>
      </c>
      <c r="E5" s="11">
        <v>200</v>
      </c>
      <c r="F5" s="11"/>
      <c r="G5" s="11">
        <v>26</v>
      </c>
      <c r="H5" s="11">
        <v>0.04</v>
      </c>
      <c r="I5" s="11">
        <v>0</v>
      </c>
      <c r="J5" s="11">
        <v>6.13</v>
      </c>
    </row>
    <row r="6" spans="1:10" ht="15.75" thickBot="1">
      <c r="A6" s="4"/>
      <c r="B6" s="24"/>
      <c r="C6" s="11">
        <v>86</v>
      </c>
      <c r="D6" s="11" t="s">
        <v>36</v>
      </c>
      <c r="E6" s="11">
        <v>45</v>
      </c>
      <c r="F6" s="11"/>
      <c r="G6" s="11">
        <v>95</v>
      </c>
      <c r="H6" s="11">
        <v>2.3199999999999998</v>
      </c>
      <c r="I6" s="11">
        <v>0.24</v>
      </c>
      <c r="J6" s="11">
        <v>21.26</v>
      </c>
    </row>
    <row r="7" spans="1:10" ht="15.75" thickBot="1">
      <c r="A7" s="4"/>
      <c r="B7" s="2" t="s">
        <v>20</v>
      </c>
      <c r="C7" s="11"/>
      <c r="D7" s="11"/>
      <c r="E7" s="11">
        <f t="shared" ref="E7:J7" si="0">SUM(E4:E6)</f>
        <v>395</v>
      </c>
      <c r="F7" s="11">
        <f t="shared" si="0"/>
        <v>0</v>
      </c>
      <c r="G7" s="11">
        <f t="shared" si="0"/>
        <v>265</v>
      </c>
      <c r="H7" s="11">
        <f t="shared" si="0"/>
        <v>7.02</v>
      </c>
      <c r="I7" s="11">
        <f t="shared" si="0"/>
        <v>5.84</v>
      </c>
      <c r="J7" s="11">
        <f t="shared" si="0"/>
        <v>46.22</v>
      </c>
    </row>
    <row r="8" spans="1:10" ht="15.75" thickBot="1">
      <c r="A8" s="5"/>
      <c r="B8" s="6"/>
      <c r="C8" s="11"/>
      <c r="D8" s="11"/>
      <c r="E8" s="11"/>
      <c r="F8" s="11"/>
      <c r="G8" s="11"/>
      <c r="H8" s="11"/>
      <c r="I8" s="11"/>
      <c r="J8" s="11"/>
    </row>
    <row r="9" spans="1:10" ht="15.75" thickBot="1">
      <c r="A9" s="3" t="s">
        <v>11</v>
      </c>
      <c r="B9" s="7" t="s">
        <v>13</v>
      </c>
      <c r="C9" s="14">
        <v>118</v>
      </c>
      <c r="D9" s="14" t="s">
        <v>37</v>
      </c>
      <c r="E9" s="14">
        <v>100</v>
      </c>
      <c r="F9" s="14"/>
      <c r="G9" s="14">
        <v>91</v>
      </c>
      <c r="H9" s="14">
        <v>1.43</v>
      </c>
      <c r="I9" s="14">
        <v>0.48</v>
      </c>
      <c r="J9" s="14">
        <v>19.95</v>
      </c>
    </row>
    <row r="10" spans="1:10">
      <c r="A10" s="4"/>
      <c r="B10" s="2" t="s">
        <v>20</v>
      </c>
      <c r="C10" s="2"/>
      <c r="D10" s="18"/>
      <c r="E10" s="18">
        <f t="shared" ref="E10:J10" si="1">SUM(E9)</f>
        <v>100</v>
      </c>
      <c r="F10" s="18">
        <f t="shared" si="1"/>
        <v>0</v>
      </c>
      <c r="G10" s="18">
        <f t="shared" si="1"/>
        <v>91</v>
      </c>
      <c r="H10" s="18">
        <f t="shared" si="1"/>
        <v>1.43</v>
      </c>
      <c r="I10" s="18">
        <f t="shared" si="1"/>
        <v>0.48</v>
      </c>
      <c r="J10" s="18">
        <f t="shared" si="1"/>
        <v>19.95</v>
      </c>
    </row>
    <row r="11" spans="1:10" ht="15.75" thickBot="1">
      <c r="A11" s="5"/>
      <c r="B11" s="6"/>
      <c r="C11" s="6"/>
      <c r="D11" s="19"/>
      <c r="E11" s="11"/>
      <c r="F11" s="14"/>
      <c r="G11" s="14"/>
      <c r="H11" s="14"/>
      <c r="I11" s="14"/>
      <c r="J11" s="21"/>
    </row>
    <row r="12" spans="1:10">
      <c r="A12" s="4" t="s">
        <v>12</v>
      </c>
      <c r="B12" s="26" t="s">
        <v>46</v>
      </c>
      <c r="C12" s="15" t="s">
        <v>47</v>
      </c>
      <c r="D12" s="15" t="s">
        <v>48</v>
      </c>
      <c r="E12" s="15">
        <v>60</v>
      </c>
      <c r="F12" s="17"/>
      <c r="G12" s="17">
        <v>5.6</v>
      </c>
      <c r="H12" s="17">
        <v>0.32</v>
      </c>
      <c r="I12" s="17">
        <v>0.05</v>
      </c>
      <c r="J12" s="17">
        <v>1.01</v>
      </c>
    </row>
    <row r="13" spans="1:10">
      <c r="A13" s="4"/>
      <c r="B13" s="24" t="s">
        <v>28</v>
      </c>
      <c r="C13" s="15">
        <v>101</v>
      </c>
      <c r="D13" s="15" t="s">
        <v>38</v>
      </c>
      <c r="E13" s="15">
        <v>180</v>
      </c>
      <c r="F13" s="15"/>
      <c r="G13" s="15">
        <v>87</v>
      </c>
      <c r="H13" s="15">
        <v>4.6100000000000003</v>
      </c>
      <c r="I13" s="15">
        <v>2.74</v>
      </c>
      <c r="J13" s="15">
        <v>11.91</v>
      </c>
    </row>
    <row r="14" spans="1:10">
      <c r="A14" s="4"/>
      <c r="B14" s="24" t="s">
        <v>39</v>
      </c>
      <c r="C14" s="15">
        <v>297</v>
      </c>
      <c r="D14" s="15" t="s">
        <v>40</v>
      </c>
      <c r="E14" s="15">
        <v>150</v>
      </c>
      <c r="F14" s="15"/>
      <c r="G14" s="15">
        <v>136.4</v>
      </c>
      <c r="H14" s="15">
        <v>3.82</v>
      </c>
      <c r="I14" s="15">
        <v>3.37</v>
      </c>
      <c r="J14" s="15">
        <v>23.49</v>
      </c>
    </row>
    <row r="15" spans="1:10">
      <c r="A15" s="4"/>
      <c r="B15" s="24" t="s">
        <v>29</v>
      </c>
      <c r="C15" s="15">
        <v>82</v>
      </c>
      <c r="D15" s="15" t="s">
        <v>41</v>
      </c>
      <c r="E15" s="15">
        <v>80</v>
      </c>
      <c r="F15" s="15"/>
      <c r="G15" s="15">
        <v>118</v>
      </c>
      <c r="H15" s="15">
        <v>10.32</v>
      </c>
      <c r="I15" s="15">
        <v>5.62</v>
      </c>
      <c r="J15" s="15">
        <v>6.98</v>
      </c>
    </row>
    <row r="16" spans="1:10">
      <c r="A16" s="4"/>
      <c r="B16" s="24" t="s">
        <v>27</v>
      </c>
      <c r="C16" s="15" t="s">
        <v>42</v>
      </c>
      <c r="D16" s="15" t="s">
        <v>43</v>
      </c>
      <c r="E16" s="15">
        <v>200</v>
      </c>
      <c r="F16" s="15"/>
      <c r="G16" s="15">
        <v>66</v>
      </c>
      <c r="H16" s="15">
        <v>0.46</v>
      </c>
      <c r="I16" s="15">
        <v>0</v>
      </c>
      <c r="J16" s="15">
        <v>15.36</v>
      </c>
    </row>
    <row r="17" spans="1:10">
      <c r="A17" s="4"/>
      <c r="B17" s="24" t="s">
        <v>30</v>
      </c>
      <c r="C17" s="15" t="s">
        <v>22</v>
      </c>
      <c r="D17" s="15" t="s">
        <v>23</v>
      </c>
      <c r="E17" s="15">
        <v>40</v>
      </c>
      <c r="F17" s="15"/>
      <c r="G17" s="15">
        <v>81.599999999999994</v>
      </c>
      <c r="H17" s="15">
        <v>2</v>
      </c>
      <c r="I17" s="15">
        <v>0.4</v>
      </c>
      <c r="J17" s="15">
        <v>17</v>
      </c>
    </row>
    <row r="18" spans="1:10">
      <c r="A18" s="4"/>
      <c r="B18" s="1"/>
      <c r="C18" s="15"/>
      <c r="D18" s="15"/>
      <c r="E18" s="15"/>
      <c r="F18" s="16"/>
      <c r="G18" s="17"/>
      <c r="H18" s="17"/>
      <c r="I18" s="17"/>
      <c r="J18" s="17"/>
    </row>
    <row r="19" spans="1:10">
      <c r="A19" s="4"/>
      <c r="B19" s="17"/>
      <c r="C19" s="17"/>
      <c r="D19" s="17"/>
      <c r="E19" s="17"/>
      <c r="F19" s="17"/>
      <c r="G19" s="17"/>
      <c r="H19" s="17"/>
      <c r="I19" s="17"/>
      <c r="J19" s="17"/>
    </row>
    <row r="20" spans="1:10">
      <c r="A20" s="4"/>
      <c r="B20" s="17" t="s">
        <v>20</v>
      </c>
      <c r="C20" s="17"/>
      <c r="D20" s="17"/>
      <c r="E20" s="17">
        <f t="shared" ref="E20:J20" si="2">SUM(E12:E18)</f>
        <v>710</v>
      </c>
      <c r="F20" s="17">
        <f t="shared" si="2"/>
        <v>0</v>
      </c>
      <c r="G20" s="17">
        <f t="shared" si="2"/>
        <v>494.6</v>
      </c>
      <c r="H20" s="17">
        <f t="shared" si="2"/>
        <v>21.53</v>
      </c>
      <c r="I20" s="17">
        <f t="shared" si="2"/>
        <v>12.180000000000001</v>
      </c>
      <c r="J20" s="17">
        <f t="shared" si="2"/>
        <v>75.75</v>
      </c>
    </row>
    <row r="21" spans="1:10">
      <c r="A21" s="4"/>
      <c r="B21" s="15"/>
      <c r="C21" s="15"/>
      <c r="D21" s="20"/>
      <c r="E21" s="16"/>
      <c r="F21" s="17"/>
      <c r="G21" s="17"/>
      <c r="H21" s="17"/>
      <c r="I21" s="17"/>
      <c r="J21" s="22"/>
    </row>
    <row r="22" spans="1:10" ht="15.75" thickBot="1">
      <c r="A22" s="5"/>
      <c r="B22" s="6"/>
      <c r="C22" s="6"/>
      <c r="D22" s="19"/>
      <c r="E22" s="11"/>
      <c r="F22" s="14"/>
      <c r="G22" s="14"/>
      <c r="H22" s="14"/>
      <c r="I22" s="14"/>
      <c r="J22" s="21"/>
    </row>
    <row r="23" spans="1:10">
      <c r="A23" s="4" t="s">
        <v>17</v>
      </c>
      <c r="B23" s="24" t="s">
        <v>26</v>
      </c>
      <c r="C23" s="20">
        <v>198</v>
      </c>
      <c r="D23" s="20" t="s">
        <v>44</v>
      </c>
      <c r="E23" s="20">
        <v>130</v>
      </c>
      <c r="F23" s="20"/>
      <c r="G23" s="20">
        <v>194</v>
      </c>
      <c r="H23" s="20">
        <v>6.04</v>
      </c>
      <c r="I23" s="20">
        <v>4.5599999999999996</v>
      </c>
      <c r="J23" s="20">
        <v>32.32</v>
      </c>
    </row>
    <row r="24" spans="1:10">
      <c r="A24" s="4"/>
      <c r="B24" s="24" t="s">
        <v>27</v>
      </c>
      <c r="C24" s="20" t="s">
        <v>24</v>
      </c>
      <c r="D24" s="20" t="s">
        <v>25</v>
      </c>
      <c r="E24" s="20">
        <v>200</v>
      </c>
      <c r="F24" s="20"/>
      <c r="G24" s="20">
        <v>25</v>
      </c>
      <c r="H24" s="20">
        <v>0</v>
      </c>
      <c r="I24" s="20">
        <v>0</v>
      </c>
      <c r="J24" s="20">
        <v>6.01</v>
      </c>
    </row>
    <row r="25" spans="1:10" ht="30">
      <c r="A25" s="4"/>
      <c r="B25" s="25" t="s">
        <v>31</v>
      </c>
      <c r="C25" s="20">
        <v>183</v>
      </c>
      <c r="D25" s="20" t="s">
        <v>32</v>
      </c>
      <c r="E25" s="20">
        <v>20</v>
      </c>
      <c r="F25" s="20"/>
      <c r="G25" s="20">
        <v>158.27000000000001</v>
      </c>
      <c r="H25" s="20">
        <v>1.6</v>
      </c>
      <c r="I25" s="20">
        <v>2.15</v>
      </c>
      <c r="J25" s="20">
        <v>38.5</v>
      </c>
    </row>
    <row r="26" spans="1:10" ht="15.75" thickBot="1">
      <c r="A26" s="5"/>
      <c r="B26" s="24" t="s">
        <v>30</v>
      </c>
      <c r="C26" s="20"/>
      <c r="D26" s="20"/>
      <c r="E26" s="20"/>
      <c r="F26" s="20"/>
      <c r="G26" s="20"/>
      <c r="H26" s="20"/>
      <c r="I26" s="20"/>
      <c r="J26" s="20"/>
    </row>
    <row r="27" spans="1:10">
      <c r="A27" s="4"/>
      <c r="B27" s="15" t="s">
        <v>20</v>
      </c>
      <c r="C27" s="15"/>
      <c r="D27" s="20"/>
      <c r="E27" s="16">
        <f t="shared" ref="E27:J27" si="3">SUM(E23:E26)</f>
        <v>350</v>
      </c>
      <c r="F27" s="16">
        <f t="shared" si="3"/>
        <v>0</v>
      </c>
      <c r="G27" s="16">
        <f t="shared" si="3"/>
        <v>377.27</v>
      </c>
      <c r="H27" s="16">
        <f t="shared" si="3"/>
        <v>7.6400000000000006</v>
      </c>
      <c r="I27" s="16">
        <f t="shared" si="3"/>
        <v>6.7099999999999991</v>
      </c>
      <c r="J27" s="16">
        <f t="shared" si="3"/>
        <v>76.83</v>
      </c>
    </row>
    <row r="28" spans="1:10" ht="15.75" thickBot="1">
      <c r="A28" s="5"/>
      <c r="B28" s="6"/>
      <c r="C28" s="6"/>
      <c r="D28" s="19" t="s">
        <v>21</v>
      </c>
      <c r="E28" s="11">
        <f t="shared" ref="E28:J28" si="4">E7+E10+E20+E27</f>
        <v>1555</v>
      </c>
      <c r="F28" s="11">
        <f t="shared" si="4"/>
        <v>0</v>
      </c>
      <c r="G28" s="11">
        <f t="shared" si="4"/>
        <v>1227.8699999999999</v>
      </c>
      <c r="H28" s="11">
        <f t="shared" si="4"/>
        <v>37.620000000000005</v>
      </c>
      <c r="I28" s="11">
        <f t="shared" si="4"/>
        <v>25.21</v>
      </c>
      <c r="J28" s="11">
        <f t="shared" si="4"/>
        <v>218.75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2025-08-07T06:44:56Z</dcterms:modified>
</cp:coreProperties>
</file>