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activeTab="1"/>
  </bookViews>
  <sheets>
    <sheet name="ясли" sheetId="5" r:id="rId1"/>
    <sheet name="сад" sheetId="6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6"/>
  <c r="J28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H29" s="1"/>
  <c r="G7"/>
  <c r="E7"/>
  <c r="J28" i="5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 s="1"/>
  <c r="E7"/>
  <c r="I29" i="6" l="1"/>
  <c r="J29"/>
  <c r="G29"/>
  <c r="E29"/>
  <c r="F29" i="5"/>
  <c r="I29"/>
  <c r="H29"/>
  <c r="J29"/>
  <c r="E29"/>
</calcChain>
</file>

<file path=xl/sharedStrings.xml><?xml version="1.0" encoding="utf-8"?>
<sst xmlns="http://schemas.openxmlformats.org/spreadsheetml/2006/main" count="106" uniqueCount="49">
  <si>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</si>
  <si>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</si>
  <si>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</si>
  <si>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</si>
  <si>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</si>
  <si>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</si>
  <si>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</si>
  <si>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</si>
  <si>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</si>
  <si>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</si>
  <si>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</si>
  <si>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</si>
  <si>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</si>
  <si>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</si>
  <si>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</si>
  <si>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</si>
  <si>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</si>
  <si>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</si>
  <si>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</si>
  <si>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</si>
  <si>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</si>
  <si>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</si>
  <si>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</si>
  <si>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</si>
  <si>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</si>
  <si>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</si>
  <si>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</si>
  <si>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</si>
  <si>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</si>
  <si>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</si>
  <si>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</si>
  <si>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</si>
  <si>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</si>
  <si>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</si>
  <si>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</si>
  <si>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</si>
  <si>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</si>
  <si>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</si>
  <si>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</si>
  <si>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</si>
  <si>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</si>
  <si>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</si>
  <si>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</si>
  <si>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</si>
  <si>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Компот сз кураги</t>
  </si>
  <si>
    <t>ДОШКОЛЬНЫЕ ГРУППЫ с 1 до 3 лет</t>
  </si>
  <si>
    <t>Гор.блюдо</t>
  </si>
  <si>
    <t>Биточки пшенные с джемом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</si>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</sst>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45</v>
      </c>
      <c r="I1" t="s">
        <v>1</v>
      </c>
      <c r="J1" s="14">
        <v>45806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 t="shared" ref="H7:J7" si="0">SUM(H4:H6)</f>
        <v>9.0599999999999987</v>
      </c>
      <c r="I7" s="16">
        <f t="shared" si="0"/>
        <v>8.6300000000000008</v>
      </c>
      <c r="J7" s="16">
        <f t="shared" si="0"/>
        <v>39.72</v>
      </c>
    </row>
    <row r="8" spans="1:10" ht="1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" thickBot="1">
      <c r="A10" s="5"/>
      <c r="B10" s="2" t="s">
        <v>27</v>
      </c>
      <c r="C10" s="22"/>
      <c r="D10" s="22"/>
      <c r="E10" s="22">
        <f>SUM(E9)</f>
        <v>100</v>
      </c>
      <c r="F10" s="21">
        <f t="shared" ref="F10:J10" si="1">SUM(F9)</f>
        <v>0</v>
      </c>
      <c r="G10" s="21">
        <f t="shared" si="1"/>
        <v>45</v>
      </c>
      <c r="H10" s="21">
        <f t="shared" si="1"/>
        <v>0.38</v>
      </c>
      <c r="I10" s="21">
        <f t="shared" si="1"/>
        <v>0.28999999999999998</v>
      </c>
      <c r="J10" s="21">
        <f t="shared" si="1"/>
        <v>9.7899999999999991</v>
      </c>
    </row>
    <row r="11" spans="1:10" ht="1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48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40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41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42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43</v>
      </c>
      <c r="D16" s="18" t="s">
        <v>44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 t="shared" ref="G20:J20" si="2">SUM(G12:G19)</f>
        <v>456.78999999999996</v>
      </c>
      <c r="H20" s="19">
        <f t="shared" si="2"/>
        <v>13.63</v>
      </c>
      <c r="I20" s="19">
        <f t="shared" si="2"/>
        <v>14.709999999999999</v>
      </c>
      <c r="J20" s="19">
        <f t="shared" si="2"/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46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" thickBot="1">
      <c r="A24" s="5"/>
      <c r="B24" s="1" t="s">
        <v>12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>SUM(E23:E27)</f>
        <v>330</v>
      </c>
      <c r="F28" s="19">
        <f t="shared" ref="F28:J28" si="3">SUM(F23:F27)</f>
        <v>0</v>
      </c>
      <c r="G28" s="19">
        <f t="shared" si="3"/>
        <v>377.27</v>
      </c>
      <c r="H28" s="19">
        <f t="shared" si="3"/>
        <v>7.6400000000000006</v>
      </c>
      <c r="I28" s="19">
        <f t="shared" si="3"/>
        <v>6.7099999999999991</v>
      </c>
      <c r="J28" s="19">
        <f t="shared" si="3"/>
        <v>76.83</v>
      </c>
    </row>
    <row r="29" spans="1:10" ht="15" thickBot="1">
      <c r="A29" s="6"/>
      <c r="B29" s="7"/>
      <c r="C29" s="7"/>
      <c r="D29" s="22" t="s">
        <v>28</v>
      </c>
      <c r="E29" s="13">
        <f>E7+E10+E20+E28</f>
        <v>1400</v>
      </c>
      <c r="F29" s="13">
        <f t="shared" ref="F29:J29" si="4">F7+F10+F20+F28</f>
        <v>0</v>
      </c>
      <c r="G29" s="13">
        <f t="shared" si="4"/>
        <v>1152.81</v>
      </c>
      <c r="H29" s="13">
        <f t="shared" si="4"/>
        <v>30.71</v>
      </c>
      <c r="I29" s="13">
        <f t="shared" si="4"/>
        <v>30.339999999999996</v>
      </c>
      <c r="J29" s="13">
        <f t="shared" si="4"/>
        <v>202.11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33</v>
      </c>
      <c r="I1" t="s">
        <v>1</v>
      </c>
      <c r="J1" s="14">
        <v>45806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 t="shared" ref="H7:J7" si="0">SUM(H4:H6)</f>
        <v>9.0599999999999987</v>
      </c>
      <c r="I7" s="16">
        <f t="shared" si="0"/>
        <v>8.6300000000000008</v>
      </c>
      <c r="J7" s="16">
        <f t="shared" si="0"/>
        <v>39.72</v>
      </c>
    </row>
    <row r="8" spans="1:10" ht="1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" thickBot="1">
      <c r="A10" s="5"/>
      <c r="B10" s="2" t="s">
        <v>27</v>
      </c>
      <c r="C10" s="22"/>
      <c r="D10" s="22"/>
      <c r="E10" s="22">
        <f>SUM(E9)</f>
        <v>100</v>
      </c>
      <c r="F10" s="21">
        <f t="shared" ref="F10:J10" si="1">SUM(F9)</f>
        <v>0</v>
      </c>
      <c r="G10" s="21">
        <f t="shared" si="1"/>
        <v>45</v>
      </c>
      <c r="H10" s="21">
        <f t="shared" si="1"/>
        <v>0.38</v>
      </c>
      <c r="I10" s="21">
        <f t="shared" si="1"/>
        <v>0.28999999999999998</v>
      </c>
      <c r="J10" s="21">
        <f t="shared" si="1"/>
        <v>9.7899999999999991</v>
      </c>
    </row>
    <row r="11" spans="1:10" ht="1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48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40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41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42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43</v>
      </c>
      <c r="D16" s="18" t="s">
        <v>44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700</v>
      </c>
      <c r="F20" s="19"/>
      <c r="G20" s="19">
        <f t="shared" ref="G20:J20" si="2">SUM(G12:G19)</f>
        <v>456.78999999999996</v>
      </c>
      <c r="H20" s="19">
        <f t="shared" si="2"/>
        <v>13.63</v>
      </c>
      <c r="I20" s="19">
        <f t="shared" si="2"/>
        <v>14.709999999999999</v>
      </c>
      <c r="J20" s="19">
        <f t="shared" si="2"/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46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" thickBot="1">
      <c r="A24" s="5"/>
      <c r="B24" s="1" t="s">
        <v>12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>SUM(E23:E27)</f>
        <v>350</v>
      </c>
      <c r="F28" s="19">
        <f t="shared" ref="F28:J28" si="3">SUM(F23:F27)</f>
        <v>0</v>
      </c>
      <c r="G28" s="19">
        <f t="shared" si="3"/>
        <v>377.27</v>
      </c>
      <c r="H28" s="19">
        <f t="shared" si="3"/>
        <v>7.6400000000000006</v>
      </c>
      <c r="I28" s="19">
        <f t="shared" si="3"/>
        <v>6.7099999999999991</v>
      </c>
      <c r="J28" s="19">
        <f t="shared" si="3"/>
        <v>76.83</v>
      </c>
    </row>
    <row r="29" spans="1:10" ht="15" thickBot="1">
      <c r="A29" s="6"/>
      <c r="B29" s="7"/>
      <c r="C29" s="7"/>
      <c r="D29" s="22" t="s">
        <v>28</v>
      </c>
      <c r="E29" s="13">
        <f>E7+E10+E20+E28</f>
        <v>1570</v>
      </c>
      <c r="F29" s="13">
        <f t="shared" ref="F29:J29" si="4">F7+F10+F20+F28</f>
        <v>0</v>
      </c>
      <c r="G29" s="13">
        <f t="shared" si="4"/>
        <v>1152.81</v>
      </c>
      <c r="H29" s="13">
        <f t="shared" si="4"/>
        <v>30.71</v>
      </c>
      <c r="I29" s="13">
        <f t="shared" si="4"/>
        <v>30.339999999999996</v>
      </c>
      <c r="J29" s="13">
        <f t="shared" si="4"/>
        <v>202.11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2025-05-26T08:02:58Z</dcterms:modified>
</cp:coreProperties>
</file>