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/>
  </bookViews>
  <sheets>
    <sheet name="ясли" sheetId="3" r:id="rId1"/>
    <sheet name="сад" sheetId="5" r:id="rId2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5"/>
  <c r="J28"/>
  <c r="I28"/>
  <c r="H28"/>
  <c r="G28"/>
  <c r="F28"/>
  <c r="E28"/>
  <c r="J20"/>
  <c r="J29" s="1"/>
  <c r="I20"/>
  <c r="H20"/>
  <c r="G20"/>
  <c r="E20"/>
  <c r="J10"/>
  <c r="I10"/>
  <c r="H10"/>
  <c r="G10"/>
  <c r="F10"/>
  <c r="E10"/>
  <c r="J7"/>
  <c r="I7"/>
  <c r="I29" s="1"/>
  <c r="H7"/>
  <c r="H29" s="1"/>
  <c r="G7"/>
  <c r="G29" s="1"/>
  <c r="E7"/>
  <c r="H20" i="3"/>
  <c r="I20"/>
  <c r="J20"/>
  <c r="E20"/>
  <c r="E28"/>
  <c r="F28"/>
  <c r="F29"/>
  <c r="G28"/>
  <c r="H28"/>
  <c r="I28"/>
  <c r="J28"/>
  <c r="F10"/>
  <c r="G10"/>
  <c r="H10"/>
  <c r="I10"/>
  <c r="J10"/>
  <c r="E10"/>
  <c r="G20"/>
  <c r="H7"/>
  <c r="I7"/>
  <c r="J7"/>
  <c r="G7"/>
  <c r="E7"/>
  <c r="E29" i="5" l="1"/>
  <c r="J29" i="3"/>
  <c r="I29"/>
  <c r="G29"/>
  <c r="H29"/>
  <c r="E29"/>
</calcChain>
</file>

<file path=xl/sharedStrings.xml><?xml version="1.0" encoding="utf-8"?>
<sst xmlns="http://schemas.openxmlformats.org/spreadsheetml/2006/main" count="104" uniqueCount="47">
  <si>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</si>
  <si>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</si>
  <si>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</si>
  <si>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</si>
  <si>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</si>
  <si>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</si>
  <si>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</si>
  <si>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</si>
  <si>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</si>
  <si>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</si>
  <si>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</si>
  <si>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</si>
  <si>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</si>
  <si>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</si>
  <si>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</si>
  <si>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</si>
  <si>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</si>
  <si>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</si>
  <si>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</si>
  <si>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</si>
  <si>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</si>
  <si>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</si>
  <si>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</si>
  <si>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</si>
  <si>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</si>
  <si>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</si>
  <si>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</si>
  <si>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</si>
  <si>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</si>
  <si>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</si>
  <si>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</si>
  <si>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</si>
  <si>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</si>
  <si>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</si>
  <si>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</si>
  <si>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Макароны отварные с сыром</t>
  </si>
  <si>
    <t>513\514</t>
  </si>
  <si>
    <t>Кофейный напиток с молоком</t>
  </si>
  <si>
    <t>Бутерброд с маслом</t>
  </si>
  <si>
    <t>Мандарин</t>
  </si>
  <si>
    <t>Салат из свеклы с сыром</t>
  </si>
  <si>
    <t>Рассольник ленинградский, с мясом и со сметаной</t>
  </si>
  <si>
    <t>Рис отварной</t>
  </si>
  <si>
    <t>Гуляш</t>
  </si>
  <si>
    <t>Компот из свежих плодов</t>
  </si>
  <si>
    <t>Омлет с зеленым горошком</t>
  </si>
  <si>
    <t xml:space="preserve">пряник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</si>
</sst>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27</v>
      </c>
      <c r="C1" s="27"/>
      <c r="D1" s="28"/>
      <c r="E1" t="s">
        <v>21</v>
      </c>
      <c r="F1" s="15" t="s">
        <v>26</v>
      </c>
      <c r="I1" t="s">
        <v>1</v>
      </c>
      <c r="J1" s="14">
        <v>45805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>
      <c r="A4" s="3" t="s">
        <v>10</v>
      </c>
      <c r="B4" s="4" t="s">
        <v>11</v>
      </c>
      <c r="C4" s="22">
        <v>206</v>
      </c>
      <c r="D4" s="22" t="s">
        <v>35</v>
      </c>
      <c r="E4" s="22">
        <v>150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" thickBot="1">
      <c r="A5" s="5"/>
      <c r="B5" s="1" t="s">
        <v>12</v>
      </c>
      <c r="C5" s="22" t="s">
        <v>36</v>
      </c>
      <c r="D5" s="22" t="s">
        <v>37</v>
      </c>
      <c r="E5" s="22">
        <v>180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" thickBot="1">
      <c r="A6" s="5"/>
      <c r="B6" s="1" t="s">
        <v>22</v>
      </c>
      <c r="C6" s="22">
        <v>1</v>
      </c>
      <c r="D6" s="22" t="s">
        <v>38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28</v>
      </c>
      <c r="C7" s="2"/>
      <c r="D7" s="21"/>
      <c r="E7" s="21">
        <f>SUM(E4:E6)</f>
        <v>380</v>
      </c>
      <c r="F7" s="21"/>
      <c r="G7" s="16">
        <f>SUM(G4:G6)</f>
        <v>431</v>
      </c>
      <c r="H7" s="16">
        <f t="shared" ref="H7:J7" si="0">SUM(H4:H6)</f>
        <v>10.14</v>
      </c>
      <c r="I7" s="16">
        <f t="shared" si="0"/>
        <v>18.68</v>
      </c>
      <c r="J7" s="16">
        <f t="shared" si="0"/>
        <v>50.54</v>
      </c>
    </row>
    <row r="8" spans="1:10" ht="1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" thickBot="1">
      <c r="A10" s="5"/>
      <c r="B10" s="2" t="s">
        <v>28</v>
      </c>
      <c r="C10" s="22"/>
      <c r="D10" s="22"/>
      <c r="E10" s="22">
        <f>SUM(E9)</f>
        <v>100</v>
      </c>
      <c r="F10" s="21">
        <f t="shared" ref="F10:J10" si="1">SUM(F9)</f>
        <v>0</v>
      </c>
      <c r="G10" s="21">
        <f t="shared" si="1"/>
        <v>36</v>
      </c>
      <c r="H10" s="21">
        <f t="shared" si="1"/>
        <v>0.76</v>
      </c>
      <c r="I10" s="21">
        <f t="shared" si="1"/>
        <v>0.19</v>
      </c>
      <c r="J10" s="21">
        <f t="shared" si="1"/>
        <v>7.13</v>
      </c>
    </row>
    <row r="11" spans="1:10" ht="1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58</v>
      </c>
      <c r="D12" s="18" t="s">
        <v>40</v>
      </c>
      <c r="E12" s="18">
        <v>40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16</v>
      </c>
      <c r="C13" s="18">
        <v>139</v>
      </c>
      <c r="D13" s="18" t="s">
        <v>41</v>
      </c>
      <c r="E13" s="18">
        <v>150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18</v>
      </c>
      <c r="C14" s="18">
        <v>419</v>
      </c>
      <c r="D14" s="18" t="s">
        <v>42</v>
      </c>
      <c r="E14" s="18">
        <v>130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17</v>
      </c>
      <c r="C15" s="18">
        <v>373</v>
      </c>
      <c r="D15" s="18" t="s">
        <v>43</v>
      </c>
      <c r="E15" s="18">
        <v>60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12</v>
      </c>
      <c r="C16" s="18">
        <v>526</v>
      </c>
      <c r="D16" s="18" t="s">
        <v>44</v>
      </c>
      <c r="E16" s="18">
        <v>180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20</v>
      </c>
      <c r="C17" s="18" t="s">
        <v>30</v>
      </c>
      <c r="D17" s="18" t="s">
        <v>31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28</v>
      </c>
      <c r="C20" s="18"/>
      <c r="D20" s="19"/>
      <c r="E20" s="19">
        <f>SUM(E12:E19)</f>
        <v>600</v>
      </c>
      <c r="F20" s="19"/>
      <c r="G20" s="19">
        <f t="shared" ref="G20:J20" si="2">SUM(G12:G19)</f>
        <v>491.53</v>
      </c>
      <c r="H20" s="19">
        <f t="shared" si="2"/>
        <v>11.87</v>
      </c>
      <c r="I20" s="19">
        <f t="shared" si="2"/>
        <v>14.68</v>
      </c>
      <c r="J20" s="19">
        <f t="shared" si="2"/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" thickBot="1">
      <c r="A23" s="5" t="s">
        <v>25</v>
      </c>
      <c r="B23" s="4" t="s">
        <v>11</v>
      </c>
      <c r="C23" s="17">
        <v>308</v>
      </c>
      <c r="D23" s="17" t="s">
        <v>45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" thickBot="1">
      <c r="A24" s="5"/>
      <c r="B24" s="1" t="s">
        <v>12</v>
      </c>
      <c r="C24" s="17" t="s">
        <v>32</v>
      </c>
      <c r="D24" s="17" t="s">
        <v>33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" thickBot="1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28</v>
      </c>
      <c r="C28" s="18"/>
      <c r="D28" s="23"/>
      <c r="E28" s="19">
        <f>SUM(E23:E27)</f>
        <v>400</v>
      </c>
      <c r="F28" s="19">
        <f t="shared" ref="F28:J28" si="3">SUM(F23:F27)</f>
        <v>0</v>
      </c>
      <c r="G28" s="19">
        <f t="shared" si="3"/>
        <v>418.98</v>
      </c>
      <c r="H28" s="19">
        <f t="shared" si="3"/>
        <v>14.74</v>
      </c>
      <c r="I28" s="19">
        <f t="shared" si="3"/>
        <v>19.549999999999997</v>
      </c>
      <c r="J28" s="19">
        <f t="shared" si="3"/>
        <v>51.92</v>
      </c>
    </row>
    <row r="29" spans="1:10" ht="15" thickBot="1">
      <c r="A29" s="6"/>
      <c r="B29" s="7"/>
      <c r="C29" s="7"/>
      <c r="D29" s="22" t="s">
        <v>29</v>
      </c>
      <c r="E29" s="13">
        <f>E7+E10+E20+E28</f>
        <v>1480</v>
      </c>
      <c r="F29" s="13">
        <f t="shared" ref="F29:J29" si="4">F7+F10+F20+F28</f>
        <v>0</v>
      </c>
      <c r="G29" s="13">
        <f t="shared" si="4"/>
        <v>1377.51</v>
      </c>
      <c r="H29" s="13">
        <f t="shared" si="4"/>
        <v>37.51</v>
      </c>
      <c r="I29" s="13">
        <f t="shared" si="4"/>
        <v>53.099999999999994</v>
      </c>
      <c r="J29" s="13">
        <f t="shared" si="4"/>
        <v>176.57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27</v>
      </c>
      <c r="C1" s="27"/>
      <c r="D1" s="28"/>
      <c r="E1" t="s">
        <v>21</v>
      </c>
      <c r="F1" s="15" t="s">
        <v>34</v>
      </c>
      <c r="I1" t="s">
        <v>1</v>
      </c>
      <c r="J1" s="14">
        <v>45805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>
      <c r="A4" s="3" t="s">
        <v>10</v>
      </c>
      <c r="B4" s="4" t="s">
        <v>11</v>
      </c>
      <c r="C4" s="22">
        <v>206</v>
      </c>
      <c r="D4" s="22" t="s">
        <v>35</v>
      </c>
      <c r="E4" s="22">
        <v>180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" thickBot="1">
      <c r="A5" s="5"/>
      <c r="B5" s="1" t="s">
        <v>12</v>
      </c>
      <c r="C5" s="22" t="s">
        <v>36</v>
      </c>
      <c r="D5" s="22" t="s">
        <v>37</v>
      </c>
      <c r="E5" s="22">
        <v>200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" thickBot="1">
      <c r="A6" s="5"/>
      <c r="B6" s="1" t="s">
        <v>22</v>
      </c>
      <c r="C6" s="22">
        <v>1</v>
      </c>
      <c r="D6" s="22" t="s">
        <v>38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28</v>
      </c>
      <c r="C7" s="2"/>
      <c r="D7" s="21"/>
      <c r="E7" s="21">
        <f>SUM(E4:E6)</f>
        <v>430</v>
      </c>
      <c r="F7" s="21"/>
      <c r="G7" s="16">
        <f>SUM(G4:G6)</f>
        <v>431</v>
      </c>
      <c r="H7" s="16">
        <f t="shared" ref="H7:J7" si="0">SUM(H4:H6)</f>
        <v>10.14</v>
      </c>
      <c r="I7" s="16">
        <f t="shared" si="0"/>
        <v>18.68</v>
      </c>
      <c r="J7" s="16">
        <f t="shared" si="0"/>
        <v>50.54</v>
      </c>
    </row>
    <row r="8" spans="1:10" ht="1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" thickBot="1">
      <c r="A10" s="5"/>
      <c r="B10" s="2" t="s">
        <v>28</v>
      </c>
      <c r="C10" s="22"/>
      <c r="D10" s="22"/>
      <c r="E10" s="22">
        <f>SUM(E9)</f>
        <v>100</v>
      </c>
      <c r="F10" s="21">
        <f t="shared" ref="F10:J10" si="1">SUM(F9)</f>
        <v>0</v>
      </c>
      <c r="G10" s="21">
        <f t="shared" si="1"/>
        <v>36</v>
      </c>
      <c r="H10" s="21">
        <f t="shared" si="1"/>
        <v>0.76</v>
      </c>
      <c r="I10" s="21">
        <f t="shared" si="1"/>
        <v>0.19</v>
      </c>
      <c r="J10" s="21">
        <f t="shared" si="1"/>
        <v>7.13</v>
      </c>
    </row>
    <row r="11" spans="1:10" ht="1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58</v>
      </c>
      <c r="D12" s="18" t="s">
        <v>40</v>
      </c>
      <c r="E12" s="18">
        <v>60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16</v>
      </c>
      <c r="C13" s="18">
        <v>139</v>
      </c>
      <c r="D13" s="18" t="s">
        <v>41</v>
      </c>
      <c r="E13" s="18">
        <v>200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18</v>
      </c>
      <c r="C14" s="18">
        <v>419</v>
      </c>
      <c r="D14" s="18" t="s">
        <v>42</v>
      </c>
      <c r="E14" s="18">
        <v>150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17</v>
      </c>
      <c r="C15" s="18">
        <v>373</v>
      </c>
      <c r="D15" s="18" t="s">
        <v>43</v>
      </c>
      <c r="E15" s="18">
        <v>70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12</v>
      </c>
      <c r="C16" s="18">
        <v>526</v>
      </c>
      <c r="D16" s="18" t="s">
        <v>44</v>
      </c>
      <c r="E16" s="18">
        <v>200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20</v>
      </c>
      <c r="C17" s="18" t="s">
        <v>30</v>
      </c>
      <c r="D17" s="18" t="s">
        <v>31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28</v>
      </c>
      <c r="C20" s="18"/>
      <c r="D20" s="19"/>
      <c r="E20" s="19">
        <f>SUM(E12:E19)</f>
        <v>720</v>
      </c>
      <c r="F20" s="19"/>
      <c r="G20" s="19">
        <f t="shared" ref="G20:J20" si="2">SUM(G12:G19)</f>
        <v>491.53</v>
      </c>
      <c r="H20" s="19">
        <f t="shared" si="2"/>
        <v>11.87</v>
      </c>
      <c r="I20" s="19">
        <f t="shared" si="2"/>
        <v>14.68</v>
      </c>
      <c r="J20" s="19">
        <f t="shared" si="2"/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" thickBot="1">
      <c r="A23" s="5" t="s">
        <v>25</v>
      </c>
      <c r="B23" s="4" t="s">
        <v>11</v>
      </c>
      <c r="C23" s="17">
        <v>308</v>
      </c>
      <c r="D23" s="17" t="s">
        <v>45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" thickBot="1">
      <c r="A24" s="5"/>
      <c r="B24" s="1" t="s">
        <v>12</v>
      </c>
      <c r="C24" s="17" t="s">
        <v>32</v>
      </c>
      <c r="D24" s="17" t="s">
        <v>33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" thickBot="1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28</v>
      </c>
      <c r="C28" s="18"/>
      <c r="D28" s="23"/>
      <c r="E28" s="19">
        <f>SUM(E23:E27)</f>
        <v>420</v>
      </c>
      <c r="F28" s="19">
        <f t="shared" ref="F28:J28" si="3">SUM(F23:F27)</f>
        <v>0</v>
      </c>
      <c r="G28" s="19">
        <f t="shared" si="3"/>
        <v>418.98</v>
      </c>
      <c r="H28" s="19">
        <f t="shared" si="3"/>
        <v>14.74</v>
      </c>
      <c r="I28" s="19">
        <f t="shared" si="3"/>
        <v>19.549999999999997</v>
      </c>
      <c r="J28" s="19">
        <f t="shared" si="3"/>
        <v>51.92</v>
      </c>
    </row>
    <row r="29" spans="1:10" ht="15" thickBot="1">
      <c r="A29" s="6"/>
      <c r="B29" s="7"/>
      <c r="C29" s="7"/>
      <c r="D29" s="22" t="s">
        <v>29</v>
      </c>
      <c r="E29" s="13">
        <f>E7+E10+E20+E28</f>
        <v>1670</v>
      </c>
      <c r="F29" s="13">
        <f t="shared" ref="F29:J29" si="4">F7+F10+F20+F28</f>
        <v>0</v>
      </c>
      <c r="G29" s="13">
        <f t="shared" si="4"/>
        <v>1377.51</v>
      </c>
      <c r="H29" s="13">
        <f t="shared" si="4"/>
        <v>37.51</v>
      </c>
      <c r="I29" s="13">
        <f t="shared" si="4"/>
        <v>53.099999999999994</v>
      </c>
      <c r="J29" s="13">
        <f t="shared" si="4"/>
        <v>176.57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2025-01-21T06:00:15Z</cp:lastPrinted>
  <dcterms:created xsi:type="dcterms:W3CDTF">2015-06-05T18:19:34Z</dcterms:created>
  <dcterms:modified xsi:type="dcterms:W3CDTF">2025-05-26T08:02:12Z</dcterms:modified>
</cp:coreProperties>
</file>