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0736" windowHeight="11160" activeTab="1"/>
  </bookViews>
  <sheets>
    <sheet name="ясли" sheetId="3" r:id="rId1"/>
    <sheet name="сад" sheetId="4" r:id="rId2"/>
  </sheets>
  <calcPr calcId="124519"/>
</workbook>
</file>

<file path=xl/calcChain.xml><?xml version="1.0" encoding="utf-8"?>
<calcChain xmlns="http://schemas.openxmlformats.org/spreadsheetml/2006/main">
  <c r="J28" i="4"/>
  <c r="I28"/>
  <c r="H28"/>
  <c r="H29" s="1"/>
  <c r="G28"/>
  <c r="F28"/>
  <c r="E28"/>
  <c r="J20"/>
  <c r="J29" s="1"/>
  <c r="I20"/>
  <c r="H20"/>
  <c r="G20"/>
  <c r="E20"/>
  <c r="J10"/>
  <c r="I10"/>
  <c r="H10"/>
  <c r="G10"/>
  <c r="G29" s="1"/>
  <c r="F10"/>
  <c r="E10"/>
  <c r="J7"/>
  <c r="I7"/>
  <c r="H7"/>
  <c r="G7"/>
  <c r="E7"/>
  <c r="H20" i="3"/>
  <c r="I20"/>
  <c r="J20"/>
  <c r="E20"/>
  <c r="E29" s="1"/>
  <c r="E28"/>
  <c r="F28"/>
  <c r="G28"/>
  <c r="G29" s="1"/>
  <c r="H28"/>
  <c r="I28"/>
  <c r="J28"/>
  <c r="F10"/>
  <c r="F29" s="1"/>
  <c r="G10"/>
  <c r="H10"/>
  <c r="I10"/>
  <c r="J10"/>
  <c r="J29" s="1"/>
  <c r="E10"/>
  <c r="G20"/>
  <c r="H7"/>
  <c r="I7"/>
  <c r="I29" s="1"/>
  <c r="J7"/>
  <c r="G7"/>
  <c r="E7"/>
  <c r="I29" i="4"/>
  <c r="F29"/>
  <c r="E29"/>
  <c r="H29" i="3"/>
</calcChain>
</file>

<file path=xl/sharedStrings.xml><?xml version="1.0" encoding="utf-8"?>
<sst xmlns="http://schemas.openxmlformats.org/spreadsheetml/2006/main" count="110" uniqueCount="46">
  <si>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</si>
  <si>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</si>
  <si>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</si>
  <si>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</si>
  <si>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</si>
  <si>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</si>
  <si>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</si>
  <si>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</si>
  <si>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</si>
  <si>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</si>
  <si>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</si>
  <si>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</si>
  <si>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</si>
  <si>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</si>
  <si>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</si>
  <si>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</si>
  <si>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</si>
  <si>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</si>
  <si>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</si>
  <si>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</si>
  <si>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</si>
  <si>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</si>
  <si>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</si>
  <si>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</si>
  <si>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</si>
  <si>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</si>
  <si>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</si>
  <si>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</si>
  <si>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</si>
  <si>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</si>
  <si>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</si>
  <si>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Каша из хлопьев овсяных «Геркулес» жидкая</t>
  </si>
  <si>
    <t>Бутерброд с маслом и сыром</t>
  </si>
  <si>
    <t>112\113</t>
  </si>
  <si>
    <t>Суп молочный с крупой</t>
  </si>
  <si>
    <t>Картофельная запеканка с мясом</t>
  </si>
  <si>
    <t>201\363</t>
  </si>
  <si>
    <t>Компот из сухофруктов</t>
  </si>
  <si>
    <t>ДОШКОЛЬНЫЕ ГРУППЫ с 3 до 7 лет</t>
  </si>
  <si>
    <t>напитки</t>
  </si>
  <si>
    <t>Гор.блюдо</t>
  </si>
  <si>
    <t>Биточки рисовые с джемом</t>
  </si>
  <si>
    <t>Кисломолочный напиток "Адидофилин с фруктово-ягодным наполнителем"</t>
  </si>
  <si>
    <t>овощи натуральные соленые или свежие</t>
  </si>
  <si>
    <t xml:space="preserve">Биточки рисовые </t>
  </si>
  <si>
    <t>кондитерские изделия в ассортименте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</si>
</sst>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7" t="s">
        <v>24</v>
      </c>
      <c r="C1" s="28"/>
      <c r="D1" s="29"/>
      <c r="E1" t="s">
        <v>18</v>
      </c>
      <c r="F1" s="15" t="s">
        <v>23</v>
      </c>
      <c r="I1" t="s">
        <v>1</v>
      </c>
      <c r="J1" s="14">
        <v>45751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>
      <c r="A4" s="3" t="s">
        <v>10</v>
      </c>
      <c r="B4" s="4" t="s">
        <v>11</v>
      </c>
      <c r="C4" s="22">
        <v>272</v>
      </c>
      <c r="D4" s="22" t="s">
        <v>31</v>
      </c>
      <c r="E4" s="22">
        <v>150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" thickBot="1">
      <c r="A5" s="5"/>
      <c r="B5" s="1" t="s">
        <v>12</v>
      </c>
      <c r="C5" s="22" t="s">
        <v>29</v>
      </c>
      <c r="D5" s="22" t="s">
        <v>30</v>
      </c>
      <c r="E5" s="22">
        <v>180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" thickBot="1">
      <c r="A6" s="5"/>
      <c r="B6" s="1" t="s">
        <v>19</v>
      </c>
      <c r="C6" s="22">
        <v>3</v>
      </c>
      <c r="D6" s="22" t="s">
        <v>32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>
      <c r="A7" s="5"/>
      <c r="B7" s="2" t="s">
        <v>25</v>
      </c>
      <c r="C7" s="2"/>
      <c r="D7" s="21"/>
      <c r="E7" s="21">
        <f>SUM(E4:E6)</f>
        <v>385</v>
      </c>
      <c r="F7" s="21"/>
      <c r="G7" s="16">
        <f>SUM(G4:G6)</f>
        <v>303.2</v>
      </c>
      <c r="H7" s="16">
        <f>SUM(H4:H6)</f>
        <v>9.3999999999999986</v>
      </c>
      <c r="I7" s="16">
        <f>SUM(I4:I6)</f>
        <v>13.14</v>
      </c>
      <c r="J7" s="16">
        <f>SUM(J4:J6)</f>
        <v>37.229999999999997</v>
      </c>
    </row>
    <row r="8" spans="1:10" ht="1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" thickBot="1">
      <c r="A9" s="3" t="s">
        <v>13</v>
      </c>
      <c r="B9" s="9" t="s">
        <v>39</v>
      </c>
      <c r="C9" s="7">
        <v>535</v>
      </c>
      <c r="D9" s="7" t="s">
        <v>42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>
      <c r="A10" s="5"/>
      <c r="B10" s="2" t="s">
        <v>25</v>
      </c>
      <c r="C10" s="2"/>
      <c r="D10" s="21"/>
      <c r="E10" s="21">
        <f t="shared" ref="E10:J10" si="0">SUM(E9)</f>
        <v>100</v>
      </c>
      <c r="F10" s="21">
        <f t="shared" si="0"/>
        <v>0</v>
      </c>
      <c r="G10" s="21">
        <f t="shared" si="0"/>
        <v>118</v>
      </c>
      <c r="H10" s="21">
        <f t="shared" si="0"/>
        <v>5.8</v>
      </c>
      <c r="I10" s="21">
        <f t="shared" si="0"/>
        <v>6.4</v>
      </c>
      <c r="J10" s="21">
        <f t="shared" si="0"/>
        <v>8</v>
      </c>
    </row>
    <row r="11" spans="1:10" ht="1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 t="s">
        <v>33</v>
      </c>
      <c r="D12" s="18" t="s">
        <v>43</v>
      </c>
      <c r="E12" s="18">
        <v>40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>
      <c r="A13" s="5"/>
      <c r="B13" s="1" t="s">
        <v>16</v>
      </c>
      <c r="C13" s="18">
        <v>170</v>
      </c>
      <c r="D13" s="18" t="s">
        <v>34</v>
      </c>
      <c r="E13" s="18">
        <v>150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>
      <c r="A14" s="5"/>
      <c r="B14" s="1" t="s">
        <v>17</v>
      </c>
      <c r="C14" s="18">
        <v>382</v>
      </c>
      <c r="D14" s="18" t="s">
        <v>35</v>
      </c>
      <c r="E14" s="18">
        <v>150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>
      <c r="A15" s="5"/>
      <c r="B15" s="1" t="s">
        <v>12</v>
      </c>
      <c r="C15" s="18" t="s">
        <v>36</v>
      </c>
      <c r="D15" s="18" t="s">
        <v>37</v>
      </c>
      <c r="E15" s="18">
        <v>180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>
      <c r="A16" s="5"/>
      <c r="B16" s="1" t="s">
        <v>19</v>
      </c>
      <c r="C16" s="18" t="s">
        <v>27</v>
      </c>
      <c r="D16" s="18" t="s">
        <v>28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25</v>
      </c>
      <c r="C20" s="18"/>
      <c r="D20" s="19"/>
      <c r="E20" s="19">
        <f>SUM(E12:E19)</f>
        <v>560</v>
      </c>
      <c r="F20" s="19"/>
      <c r="G20" s="19">
        <f>SUM(G12:G19)</f>
        <v>454.20000000000005</v>
      </c>
      <c r="H20" s="19">
        <f>SUM(H12:H19)</f>
        <v>16.520000000000003</v>
      </c>
      <c r="I20" s="19">
        <f>SUM(I12:I19)</f>
        <v>15.43</v>
      </c>
      <c r="J20" s="19">
        <f>SUM(J12:J19)</f>
        <v>60.69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22</v>
      </c>
      <c r="B23" s="26" t="s">
        <v>40</v>
      </c>
      <c r="C23" s="23">
        <v>198</v>
      </c>
      <c r="D23" s="23" t="s">
        <v>41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" thickBot="1">
      <c r="A24" s="5"/>
      <c r="B24" s="1"/>
      <c r="C24" s="18"/>
      <c r="D24" s="18"/>
      <c r="E24" s="18"/>
      <c r="F24" s="23"/>
      <c r="G24" s="17"/>
      <c r="H24" s="17"/>
      <c r="I24" s="17"/>
      <c r="J24" s="17"/>
    </row>
    <row r="25" spans="1:10" ht="15" thickBot="1">
      <c r="A25" s="5"/>
      <c r="B25" s="1" t="s">
        <v>12</v>
      </c>
      <c r="C25" s="18" t="s">
        <v>29</v>
      </c>
      <c r="D25" s="18" t="s">
        <v>30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" thickBot="1">
      <c r="A26" s="5"/>
      <c r="B26" s="1" t="s">
        <v>19</v>
      </c>
      <c r="C26" s="18" t="s">
        <v>27</v>
      </c>
      <c r="D26" s="18" t="s">
        <v>28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" thickBot="1">
      <c r="A27" s="6"/>
      <c r="B27" s="7"/>
      <c r="C27" s="18">
        <v>183</v>
      </c>
      <c r="D27" s="18" t="s">
        <v>45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>
      <c r="A28" s="5"/>
      <c r="B28" s="18" t="s">
        <v>25</v>
      </c>
      <c r="C28" s="18"/>
      <c r="D28" s="23"/>
      <c r="E28" s="19">
        <f t="shared" ref="E28:J28" si="1">SUM(E23:E27)</f>
        <v>380</v>
      </c>
      <c r="F28" s="19">
        <f t="shared" si="1"/>
        <v>0</v>
      </c>
      <c r="G28" s="19">
        <f t="shared" si="1"/>
        <v>438.47</v>
      </c>
      <c r="H28" s="19">
        <f t="shared" si="1"/>
        <v>9.14</v>
      </c>
      <c r="I28" s="19">
        <f t="shared" si="1"/>
        <v>7.01</v>
      </c>
      <c r="J28" s="19">
        <f t="shared" si="1"/>
        <v>89.58</v>
      </c>
    </row>
    <row r="29" spans="1:10" ht="15" thickBot="1">
      <c r="A29" s="6"/>
      <c r="B29" s="7"/>
      <c r="C29" s="7"/>
      <c r="D29" s="22" t="s">
        <v>26</v>
      </c>
      <c r="E29" s="13">
        <f t="shared" ref="E29:J29" si="2">E7+E10+E20+E28</f>
        <v>1425</v>
      </c>
      <c r="F29" s="13">
        <f t="shared" si="2"/>
        <v>0</v>
      </c>
      <c r="G29" s="13">
        <f t="shared" si="2"/>
        <v>1313.8700000000001</v>
      </c>
      <c r="H29" s="13">
        <f t="shared" si="2"/>
        <v>40.86</v>
      </c>
      <c r="I29" s="13">
        <f t="shared" si="2"/>
        <v>41.98</v>
      </c>
      <c r="J29" s="13">
        <f t="shared" si="2"/>
        <v>195.5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7" t="s">
        <v>24</v>
      </c>
      <c r="C1" s="28"/>
      <c r="D1" s="29"/>
      <c r="E1" t="s">
        <v>18</v>
      </c>
      <c r="F1" s="15" t="s">
        <v>38</v>
      </c>
      <c r="I1" t="s">
        <v>1</v>
      </c>
      <c r="J1" s="14">
        <v>45751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>
      <c r="A4" s="3" t="s">
        <v>10</v>
      </c>
      <c r="B4" s="4" t="s">
        <v>11</v>
      </c>
      <c r="C4" s="22">
        <v>272</v>
      </c>
      <c r="D4" s="22" t="s">
        <v>31</v>
      </c>
      <c r="E4" s="22">
        <v>180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" thickBot="1">
      <c r="A5" s="5"/>
      <c r="B5" s="1" t="s">
        <v>12</v>
      </c>
      <c r="C5" s="22" t="s">
        <v>29</v>
      </c>
      <c r="D5" s="22" t="s">
        <v>30</v>
      </c>
      <c r="E5" s="22">
        <v>200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" thickBot="1">
      <c r="A6" s="5"/>
      <c r="B6" s="1" t="s">
        <v>19</v>
      </c>
      <c r="C6" s="22">
        <v>3</v>
      </c>
      <c r="D6" s="22" t="s">
        <v>32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>
      <c r="A7" s="5"/>
      <c r="B7" s="2" t="s">
        <v>25</v>
      </c>
      <c r="C7" s="2"/>
      <c r="D7" s="21"/>
      <c r="E7" s="21">
        <f>SUM(E4:E6)</f>
        <v>435</v>
      </c>
      <c r="F7" s="21"/>
      <c r="G7" s="16">
        <f>SUM(G4:G6)</f>
        <v>303.2</v>
      </c>
      <c r="H7" s="16">
        <f>SUM(H4:H6)</f>
        <v>9.3999999999999986</v>
      </c>
      <c r="I7" s="16">
        <f>SUM(I4:I6)</f>
        <v>13.14</v>
      </c>
      <c r="J7" s="16">
        <f>SUM(J4:J6)</f>
        <v>37.229999999999997</v>
      </c>
    </row>
    <row r="8" spans="1:10" ht="1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" thickBot="1">
      <c r="A9" s="3" t="s">
        <v>13</v>
      </c>
      <c r="B9" s="9" t="s">
        <v>39</v>
      </c>
      <c r="C9" s="7">
        <v>535</v>
      </c>
      <c r="D9" s="7" t="s">
        <v>42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>
      <c r="A10" s="5"/>
      <c r="B10" s="2" t="s">
        <v>25</v>
      </c>
      <c r="C10" s="2"/>
      <c r="D10" s="21"/>
      <c r="E10" s="21">
        <f t="shared" ref="E10:J10" si="0">SUM(E9)</f>
        <v>100</v>
      </c>
      <c r="F10" s="21">
        <f t="shared" si="0"/>
        <v>0</v>
      </c>
      <c r="G10" s="21">
        <f t="shared" si="0"/>
        <v>118</v>
      </c>
      <c r="H10" s="21">
        <f t="shared" si="0"/>
        <v>5.8</v>
      </c>
      <c r="I10" s="21">
        <f t="shared" si="0"/>
        <v>6.4</v>
      </c>
      <c r="J10" s="21">
        <f t="shared" si="0"/>
        <v>8</v>
      </c>
    </row>
    <row r="11" spans="1:10" ht="1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 t="s">
        <v>33</v>
      </c>
      <c r="D12" s="18" t="s">
        <v>43</v>
      </c>
      <c r="E12" s="18">
        <v>60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>
      <c r="A13" s="5"/>
      <c r="B13" s="1" t="s">
        <v>16</v>
      </c>
      <c r="C13" s="18">
        <v>170</v>
      </c>
      <c r="D13" s="18" t="s">
        <v>34</v>
      </c>
      <c r="E13" s="18">
        <v>200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>
      <c r="A14" s="5"/>
      <c r="B14" s="1" t="s">
        <v>17</v>
      </c>
      <c r="C14" s="18">
        <v>382</v>
      </c>
      <c r="D14" s="18" t="s">
        <v>35</v>
      </c>
      <c r="E14" s="18">
        <v>180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>
      <c r="A15" s="5"/>
      <c r="B15" s="1" t="s">
        <v>12</v>
      </c>
      <c r="C15" s="18" t="s">
        <v>36</v>
      </c>
      <c r="D15" s="18" t="s">
        <v>37</v>
      </c>
      <c r="E15" s="18">
        <v>200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>
      <c r="A16" s="5"/>
      <c r="B16" s="1" t="s">
        <v>19</v>
      </c>
      <c r="C16" s="18" t="s">
        <v>27</v>
      </c>
      <c r="D16" s="18" t="s">
        <v>28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25</v>
      </c>
      <c r="C20" s="18"/>
      <c r="D20" s="19"/>
      <c r="E20" s="19">
        <f>SUM(E12:E19)</f>
        <v>680</v>
      </c>
      <c r="F20" s="19"/>
      <c r="G20" s="19">
        <f>SUM(G12:G19)</f>
        <v>454.20000000000005</v>
      </c>
      <c r="H20" s="19">
        <f>SUM(H12:H19)</f>
        <v>16.520000000000003</v>
      </c>
      <c r="I20" s="19">
        <f>SUM(I12:I19)</f>
        <v>15.43</v>
      </c>
      <c r="J20" s="19">
        <f>SUM(J12:J19)</f>
        <v>60.69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22</v>
      </c>
      <c r="B23" s="26" t="s">
        <v>40</v>
      </c>
      <c r="C23" s="23">
        <v>198</v>
      </c>
      <c r="D23" s="23" t="s">
        <v>44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" thickBot="1">
      <c r="A24" s="5"/>
      <c r="B24" s="1"/>
      <c r="C24" s="18"/>
      <c r="D24" s="18"/>
      <c r="E24" s="18"/>
      <c r="F24" s="23"/>
      <c r="G24" s="17"/>
      <c r="H24" s="17"/>
      <c r="I24" s="17"/>
      <c r="J24" s="17"/>
    </row>
    <row r="25" spans="1:10" ht="15" thickBot="1">
      <c r="A25" s="5"/>
      <c r="B25" s="1" t="s">
        <v>12</v>
      </c>
      <c r="C25" s="18" t="s">
        <v>29</v>
      </c>
      <c r="D25" s="18" t="s">
        <v>30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" thickBot="1">
      <c r="A26" s="5"/>
      <c r="B26" s="1" t="s">
        <v>19</v>
      </c>
      <c r="C26" s="18" t="s">
        <v>27</v>
      </c>
      <c r="D26" s="18" t="s">
        <v>28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" thickBot="1">
      <c r="A27" s="6"/>
      <c r="B27" s="7"/>
      <c r="C27" s="18">
        <v>183</v>
      </c>
      <c r="D27" s="18" t="s">
        <v>45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>
      <c r="A28" s="5"/>
      <c r="B28" s="18" t="s">
        <v>25</v>
      </c>
      <c r="C28" s="18"/>
      <c r="D28" s="23"/>
      <c r="E28" s="19">
        <f t="shared" ref="E28:J28" si="1">SUM(E23:E27)</f>
        <v>380</v>
      </c>
      <c r="F28" s="19">
        <f t="shared" si="1"/>
        <v>0</v>
      </c>
      <c r="G28" s="19">
        <f t="shared" si="1"/>
        <v>438.47</v>
      </c>
      <c r="H28" s="19">
        <f t="shared" si="1"/>
        <v>9.14</v>
      </c>
      <c r="I28" s="19">
        <f t="shared" si="1"/>
        <v>7.01</v>
      </c>
      <c r="J28" s="19">
        <f t="shared" si="1"/>
        <v>89.58</v>
      </c>
    </row>
    <row r="29" spans="1:10" ht="15" thickBot="1">
      <c r="A29" s="6"/>
      <c r="B29" s="7"/>
      <c r="C29" s="7"/>
      <c r="D29" s="22" t="s">
        <v>26</v>
      </c>
      <c r="E29" s="13">
        <f t="shared" ref="E29:J29" si="2">E7+E10+E20+E28</f>
        <v>1595</v>
      </c>
      <c r="F29" s="13">
        <f t="shared" si="2"/>
        <v>0</v>
      </c>
      <c r="G29" s="13">
        <f t="shared" si="2"/>
        <v>1313.8700000000001</v>
      </c>
      <c r="H29" s="13">
        <f t="shared" si="2"/>
        <v>40.86</v>
      </c>
      <c r="I29" s="13">
        <f t="shared" si="2"/>
        <v>41.98</v>
      </c>
      <c r="J29" s="13">
        <f t="shared" si="2"/>
        <v>195.5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2024-04-18T06:59:23Z</cp:lastPrinted>
  <dcterms:created xsi:type="dcterms:W3CDTF">2015-06-05T18:19:34Z</dcterms:created>
  <dcterms:modified xsi:type="dcterms:W3CDTF">2025-03-31T09:48:12Z</dcterms:modified>
</cp:coreProperties>
</file>