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5" i="5"/>
  <c r="I25"/>
  <c r="H25"/>
  <c r="G25"/>
  <c r="F25"/>
  <c r="E25"/>
  <c r="J19"/>
  <c r="I19"/>
  <c r="H19"/>
  <c r="G19"/>
  <c r="E19"/>
  <c r="J10"/>
  <c r="I10"/>
  <c r="H10"/>
  <c r="G10"/>
  <c r="F10"/>
  <c r="F26"/>
  <c r="E10"/>
  <c r="J7"/>
  <c r="J26"/>
  <c r="I7"/>
  <c r="I26"/>
  <c r="H7"/>
  <c r="H26"/>
  <c r="G7"/>
  <c r="G26"/>
  <c r="E7"/>
  <c r="E26"/>
  <c r="J25" i="4"/>
  <c r="I25"/>
  <c r="H25"/>
  <c r="G25"/>
  <c r="F25"/>
  <c r="E25"/>
  <c r="J19"/>
  <c r="I19"/>
  <c r="H19"/>
  <c r="G19"/>
  <c r="E19"/>
  <c r="J10"/>
  <c r="I10"/>
  <c r="H10"/>
  <c r="G10"/>
  <c r="F10"/>
  <c r="E10"/>
  <c r="J7"/>
  <c r="I7"/>
  <c r="H7"/>
  <c r="G7"/>
  <c r="E7"/>
  <c r="F26"/>
  <c r="J26"/>
  <c r="I26"/>
  <c r="H26"/>
  <c r="G26"/>
  <c r="E26"/>
</calcChain>
</file>

<file path=xl/sharedStrings.xml><?xml version="1.0" encoding="utf-8"?>
<sst xmlns="http://schemas.openxmlformats.org/spreadsheetml/2006/main" count="108" uniqueCount="52">
  <si>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</si>
  <si>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</si>
  <si>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</si>
  <si>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</si>
  <si>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</si>
  <si>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</si>
  <si>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</si>
  <si>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</si>
  <si>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</si>
  <si>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</si>
  <si>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</si>
  <si>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</si>
  <si>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</si>
  <si>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</si>
  <si>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</si>
  <si>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</si>
  <si>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</si>
  <si>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</si>
  <si>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</si>
  <si>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</si>
  <si>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</si>
  <si>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</si>
  <si>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</si>
  <si>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</si>
  <si>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</si>
  <si>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</si>
  <si>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</si>
  <si>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</si>
  <si>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</si>
  <si>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ЧАЙ С САХАРОМ</t>
  </si>
  <si>
    <t>54-2гн</t>
  </si>
  <si>
    <t xml:space="preserve">ХЛЕБ РЖАННОЙ </t>
  </si>
  <si>
    <t>54-21</t>
  </si>
  <si>
    <t>КАША ЖИДКАЯ МОЛОЧНАЯ РИСОВАЯ</t>
  </si>
  <si>
    <t>54-21гн</t>
  </si>
  <si>
    <t>КАКАОС МОЛОКОМ</t>
  </si>
  <si>
    <t xml:space="preserve">БУТЕРБРОТ С ДЖЕМОМ </t>
  </si>
  <si>
    <t> 50</t>
  </si>
  <si>
    <t>Кисломолочный напиток "Снежок"</t>
  </si>
  <si>
    <t>54-16з</t>
  </si>
  <si>
    <t>ВИНЕГРЕТ С РАСТИТЕЛЬНЫМ МАСЛОМ</t>
  </si>
  <si>
    <t>54-1с</t>
  </si>
  <si>
    <t>ЩИ ИЗ СВЕЖЕЙ КАПУСТЫ СО СМЕТАНОЙ</t>
  </si>
  <si>
    <t>54-27м</t>
  </si>
  <si>
    <t>РАГУ ИЗ КУРИЦЫ</t>
  </si>
  <si>
    <t>54-1хн</t>
  </si>
  <si>
    <t>КОМПОТ ИЗ СМЕСИ СУХОФРУКТОВ</t>
  </si>
  <si>
    <t>54-1т</t>
  </si>
  <si>
    <t>ЗАПЕКАНКА ИЗ ТВОРОГА</t>
  </si>
  <si>
    <t>Пряники</t>
  </si>
  <si>
    <t>КАКАО С МОЛОКОМ</t>
  </si>
  <si>
    <t xml:space="preserve">БУТЕРБРОД С ДЖЕМОМ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</si>
</sst>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6" fontId="0" fillId="2" borderId="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26</v>
      </c>
      <c r="C1" s="29"/>
      <c r="D1" s="30"/>
      <c r="E1" t="s">
        <v>19</v>
      </c>
      <c r="F1" s="15" t="s">
        <v>25</v>
      </c>
      <c r="J1" s="14">
        <v>45509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>
      <c r="A4" s="3" t="s">
        <v>9</v>
      </c>
      <c r="B4" s="4" t="s">
        <v>10</v>
      </c>
      <c r="C4" s="21" t="s">
        <v>32</v>
      </c>
      <c r="D4" s="21" t="s">
        <v>33</v>
      </c>
      <c r="E4" s="26">
        <v>150</v>
      </c>
      <c r="F4" s="26"/>
      <c r="G4" s="26">
        <v>3.9</v>
      </c>
      <c r="H4" s="26">
        <v>4.0999999999999996</v>
      </c>
      <c r="I4" s="26">
        <v>21.5</v>
      </c>
      <c r="J4" s="26">
        <v>138.4</v>
      </c>
    </row>
    <row r="5" spans="1:10">
      <c r="A5" s="5"/>
      <c r="B5" s="1" t="s">
        <v>11</v>
      </c>
      <c r="C5" s="21" t="s">
        <v>34</v>
      </c>
      <c r="D5" s="21" t="s">
        <v>35</v>
      </c>
      <c r="E5" s="26">
        <v>150</v>
      </c>
      <c r="F5" s="26"/>
      <c r="G5" s="26">
        <v>3.5</v>
      </c>
      <c r="H5" s="26">
        <v>2.7</v>
      </c>
      <c r="I5" s="26">
        <v>9.5</v>
      </c>
      <c r="J5" s="26">
        <v>75.3</v>
      </c>
    </row>
    <row r="6" spans="1:10">
      <c r="A6" s="5"/>
      <c r="B6" s="1" t="s">
        <v>20</v>
      </c>
      <c r="C6" s="21">
        <v>3</v>
      </c>
      <c r="D6" s="21" t="s">
        <v>36</v>
      </c>
      <c r="E6" s="26" t="s">
        <v>37</v>
      </c>
      <c r="F6" s="26"/>
      <c r="G6" s="26">
        <v>18.600000000000001</v>
      </c>
      <c r="H6" s="26">
        <v>1.3</v>
      </c>
      <c r="I6" s="26">
        <v>1.6</v>
      </c>
      <c r="J6" s="26">
        <v>7.8</v>
      </c>
    </row>
    <row r="7" spans="1:10">
      <c r="A7" s="5"/>
      <c r="B7" s="2" t="s">
        <v>27</v>
      </c>
      <c r="C7" s="2"/>
      <c r="D7" s="21"/>
      <c r="E7" s="21">
        <f>SUM(E4:E6)</f>
        <v>300</v>
      </c>
      <c r="F7" s="21"/>
      <c r="G7" s="16">
        <f>SUM(G4:G6)</f>
        <v>26</v>
      </c>
      <c r="H7" s="16">
        <f>SUM(H4:H6)</f>
        <v>8.1</v>
      </c>
      <c r="I7" s="16">
        <f>SUM(I4:I6)</f>
        <v>32.6</v>
      </c>
      <c r="J7" s="16">
        <f>SUM(J4:J6)</f>
        <v>221.5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>
      <c r="A9" s="3" t="s">
        <v>12</v>
      </c>
      <c r="B9" s="9"/>
      <c r="C9" s="27">
        <v>45388</v>
      </c>
      <c r="D9" s="21" t="s">
        <v>38</v>
      </c>
      <c r="E9" s="21">
        <v>100</v>
      </c>
      <c r="F9" s="21"/>
      <c r="G9" s="21">
        <v>88.5</v>
      </c>
      <c r="H9" s="21">
        <v>4.3499999999999996</v>
      </c>
      <c r="I9" s="21">
        <v>4.8</v>
      </c>
      <c r="J9" s="21">
        <v>6</v>
      </c>
    </row>
    <row r="10" spans="1:10">
      <c r="A10" s="5"/>
      <c r="B10" s="2" t="s">
        <v>27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88.5</v>
      </c>
      <c r="H10" s="21">
        <f t="shared" si="0"/>
        <v>4.3499999999999996</v>
      </c>
      <c r="I10" s="21">
        <f t="shared" si="0"/>
        <v>4.8</v>
      </c>
      <c r="J10" s="21">
        <f t="shared" si="0"/>
        <v>6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2" t="s">
        <v>39</v>
      </c>
      <c r="D12" s="2" t="s">
        <v>40</v>
      </c>
      <c r="E12" s="2">
        <v>30</v>
      </c>
      <c r="F12" s="2"/>
      <c r="G12" s="2">
        <v>0.3</v>
      </c>
      <c r="H12" s="2">
        <v>2.65</v>
      </c>
      <c r="I12" s="2">
        <v>2.0499999999999998</v>
      </c>
      <c r="J12" s="2">
        <v>33.549999999999997</v>
      </c>
    </row>
    <row r="13" spans="1:10">
      <c r="A13" s="5"/>
      <c r="B13" s="1" t="s">
        <v>15</v>
      </c>
      <c r="C13" s="2" t="s">
        <v>41</v>
      </c>
      <c r="D13" s="2" t="s">
        <v>42</v>
      </c>
      <c r="E13" s="2">
        <v>150</v>
      </c>
      <c r="F13" s="2"/>
      <c r="G13" s="2">
        <v>3.4649999999999999</v>
      </c>
      <c r="H13" s="2">
        <v>4.2149999999999999</v>
      </c>
      <c r="I13" s="2">
        <v>4.29</v>
      </c>
      <c r="J13" s="2">
        <v>69.150000000000006</v>
      </c>
    </row>
    <row r="14" spans="1:10">
      <c r="A14" s="5"/>
      <c r="B14" s="1" t="s">
        <v>16</v>
      </c>
      <c r="C14" s="2" t="s">
        <v>43</v>
      </c>
      <c r="D14" s="2" t="s">
        <v>44</v>
      </c>
      <c r="E14" s="2">
        <v>120</v>
      </c>
      <c r="F14" s="2"/>
      <c r="G14" s="2">
        <v>12.5</v>
      </c>
      <c r="H14" s="2">
        <v>4.2</v>
      </c>
      <c r="I14" s="2">
        <v>10.6</v>
      </c>
      <c r="J14" s="2">
        <v>130.4</v>
      </c>
    </row>
    <row r="15" spans="1:10">
      <c r="A15" s="5"/>
      <c r="B15" s="1" t="s">
        <v>11</v>
      </c>
      <c r="C15" s="2" t="s">
        <v>45</v>
      </c>
      <c r="D15" s="2" t="s">
        <v>46</v>
      </c>
      <c r="E15" s="2">
        <v>150</v>
      </c>
      <c r="F15" s="2"/>
      <c r="G15" s="2">
        <v>0.4</v>
      </c>
      <c r="H15" s="2">
        <v>0</v>
      </c>
      <c r="I15" s="2">
        <v>14.9</v>
      </c>
      <c r="J15" s="2">
        <v>60.8</v>
      </c>
    </row>
    <row r="16" spans="1:10">
      <c r="A16" s="5"/>
      <c r="B16" s="1" t="s">
        <v>17</v>
      </c>
      <c r="C16" s="2"/>
      <c r="D16" s="19"/>
      <c r="E16" s="19"/>
      <c r="F16" s="19"/>
      <c r="G16" s="19"/>
      <c r="H16" s="19"/>
      <c r="I16" s="19"/>
      <c r="J16" s="19"/>
    </row>
    <row r="17" spans="1:10">
      <c r="A17" s="5"/>
      <c r="B17" s="1" t="s">
        <v>21</v>
      </c>
      <c r="C17" s="2">
        <v>1</v>
      </c>
      <c r="D17" s="19" t="s">
        <v>31</v>
      </c>
      <c r="E17" s="19">
        <v>30</v>
      </c>
      <c r="F17" s="19"/>
      <c r="G17" s="19">
        <v>61.2</v>
      </c>
      <c r="H17" s="19">
        <v>1.5</v>
      </c>
      <c r="I17" s="19">
        <v>0.3</v>
      </c>
      <c r="J17" s="19">
        <v>12.75</v>
      </c>
    </row>
    <row r="18" spans="1:10">
      <c r="A18" s="5"/>
      <c r="B18" s="1" t="s">
        <v>18</v>
      </c>
      <c r="C18" s="2"/>
      <c r="D18" s="19"/>
      <c r="E18" s="19"/>
      <c r="F18" s="19"/>
      <c r="G18" s="19">
        <v>10</v>
      </c>
      <c r="H18" s="19">
        <v>9.5</v>
      </c>
      <c r="I18" s="19">
        <v>4</v>
      </c>
      <c r="J18" s="19">
        <v>142</v>
      </c>
    </row>
    <row r="19" spans="1:10">
      <c r="A19" s="5"/>
      <c r="B19" s="18" t="s">
        <v>27</v>
      </c>
      <c r="C19" s="18"/>
      <c r="D19" s="19"/>
      <c r="E19" s="19">
        <f>SUM(E12:E18)</f>
        <v>480</v>
      </c>
      <c r="F19" s="19"/>
      <c r="G19" s="19">
        <f>SUM(G12:G18)</f>
        <v>87.865000000000009</v>
      </c>
      <c r="H19" s="19">
        <f>SUM(H12:H18)</f>
        <v>22.065000000000001</v>
      </c>
      <c r="I19" s="19">
        <f>SUM(I12:I18)</f>
        <v>36.139999999999993</v>
      </c>
      <c r="J19" s="19">
        <f>SUM(J12:J18)</f>
        <v>448.65000000000003</v>
      </c>
    </row>
    <row r="20" spans="1:10">
      <c r="A20" s="5"/>
      <c r="B20" s="18"/>
      <c r="C20" s="18"/>
      <c r="D20" s="23"/>
      <c r="E20" s="19"/>
      <c r="F20" s="20"/>
      <c r="G20" s="20"/>
      <c r="H20" s="20"/>
      <c r="I20" s="20"/>
      <c r="J20" s="25"/>
    </row>
    <row r="21" spans="1:10" ht="15.75" thickBot="1">
      <c r="A21" s="6"/>
      <c r="B21" s="7"/>
      <c r="C21" s="7"/>
      <c r="D21" s="22"/>
      <c r="E21" s="13"/>
      <c r="F21" s="17"/>
      <c r="G21" s="17"/>
      <c r="H21" s="17"/>
      <c r="I21" s="17"/>
      <c r="J21" s="24"/>
    </row>
    <row r="22" spans="1:10">
      <c r="A22" s="5" t="s">
        <v>24</v>
      </c>
      <c r="B22" s="18"/>
      <c r="C22" s="18" t="s">
        <v>47</v>
      </c>
      <c r="D22" s="18" t="s">
        <v>48</v>
      </c>
      <c r="E22" s="18">
        <v>120</v>
      </c>
      <c r="F22" s="18"/>
      <c r="G22" s="18">
        <v>23.7</v>
      </c>
      <c r="H22" s="18">
        <v>8.5</v>
      </c>
      <c r="I22" s="18">
        <v>17.3</v>
      </c>
      <c r="J22" s="18">
        <v>241</v>
      </c>
    </row>
    <row r="23" spans="1:10">
      <c r="A23" s="5"/>
      <c r="B23" s="18"/>
      <c r="C23" s="18" t="s">
        <v>30</v>
      </c>
      <c r="D23" s="18" t="s">
        <v>29</v>
      </c>
      <c r="E23" s="18">
        <v>150</v>
      </c>
      <c r="F23" s="18"/>
      <c r="G23" s="18">
        <v>0.2</v>
      </c>
      <c r="H23" s="18">
        <v>0</v>
      </c>
      <c r="I23" s="18">
        <v>4.9000000000000004</v>
      </c>
      <c r="J23" s="18">
        <v>20.100000000000001</v>
      </c>
    </row>
    <row r="24" spans="1:10" ht="15.75" thickBot="1">
      <c r="A24" s="6"/>
      <c r="B24" s="7"/>
      <c r="C24" s="18">
        <v>4</v>
      </c>
      <c r="D24" s="18" t="s">
        <v>49</v>
      </c>
      <c r="E24" s="18">
        <v>15</v>
      </c>
      <c r="F24" s="18"/>
      <c r="G24" s="18"/>
      <c r="H24" s="18"/>
      <c r="I24" s="18"/>
      <c r="J24" s="18"/>
    </row>
    <row r="25" spans="1:10">
      <c r="A25" s="5"/>
      <c r="B25" s="18" t="s">
        <v>27</v>
      </c>
      <c r="C25" s="18"/>
      <c r="D25" s="23"/>
      <c r="E25" s="19">
        <f t="shared" ref="E25:J25" si="1">SUM(E22:E24)</f>
        <v>285</v>
      </c>
      <c r="F25" s="19">
        <f t="shared" si="1"/>
        <v>0</v>
      </c>
      <c r="G25" s="19">
        <f t="shared" si="1"/>
        <v>23.9</v>
      </c>
      <c r="H25" s="19">
        <f t="shared" si="1"/>
        <v>8.5</v>
      </c>
      <c r="I25" s="19">
        <f t="shared" si="1"/>
        <v>22.200000000000003</v>
      </c>
      <c r="J25" s="19">
        <f t="shared" si="1"/>
        <v>261.10000000000002</v>
      </c>
    </row>
    <row r="26" spans="1:10" ht="15.75" thickBot="1">
      <c r="A26" s="6"/>
      <c r="B26" s="7"/>
      <c r="C26" s="7"/>
      <c r="D26" s="22" t="s">
        <v>28</v>
      </c>
      <c r="E26" s="13">
        <f t="shared" ref="E26:J26" si="2">E7+E10+E19+E25</f>
        <v>1165</v>
      </c>
      <c r="F26" s="13">
        <f t="shared" si="2"/>
        <v>0</v>
      </c>
      <c r="G26" s="13">
        <f t="shared" si="2"/>
        <v>226.26500000000001</v>
      </c>
      <c r="H26" s="13">
        <f t="shared" si="2"/>
        <v>43.015000000000001</v>
      </c>
      <c r="I26" s="13">
        <f t="shared" si="2"/>
        <v>95.74</v>
      </c>
      <c r="J26" s="13">
        <f t="shared" si="2"/>
        <v>937.25000000000011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26</v>
      </c>
      <c r="C1" s="29"/>
      <c r="D1" s="30"/>
      <c r="E1" t="s">
        <v>19</v>
      </c>
      <c r="F1" s="15" t="s">
        <v>25</v>
      </c>
      <c r="J1" s="14">
        <v>45510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>
      <c r="A4" s="3" t="s">
        <v>9</v>
      </c>
      <c r="B4" s="4" t="s">
        <v>10</v>
      </c>
      <c r="C4" s="21" t="s">
        <v>32</v>
      </c>
      <c r="D4" s="21" t="s">
        <v>33</v>
      </c>
      <c r="E4" s="26">
        <v>150</v>
      </c>
      <c r="F4" s="26"/>
      <c r="G4" s="26">
        <v>3.9</v>
      </c>
      <c r="H4" s="26">
        <v>4.0999999999999996</v>
      </c>
      <c r="I4" s="26">
        <v>21.5</v>
      </c>
      <c r="J4" s="26">
        <v>138.4</v>
      </c>
    </row>
    <row r="5" spans="1:10">
      <c r="A5" s="5"/>
      <c r="B5" s="1" t="s">
        <v>11</v>
      </c>
      <c r="C5" s="21" t="s">
        <v>34</v>
      </c>
      <c r="D5" s="21" t="s">
        <v>50</v>
      </c>
      <c r="E5" s="26">
        <v>200</v>
      </c>
      <c r="F5" s="26"/>
      <c r="G5" s="26">
        <v>3.5</v>
      </c>
      <c r="H5" s="26">
        <v>2.7</v>
      </c>
      <c r="I5" s="26">
        <v>9.5</v>
      </c>
      <c r="J5" s="26">
        <v>75.3</v>
      </c>
    </row>
    <row r="6" spans="1:10">
      <c r="A6" s="5"/>
      <c r="B6" s="1" t="s">
        <v>20</v>
      </c>
      <c r="C6" s="21">
        <v>3</v>
      </c>
      <c r="D6" s="21" t="s">
        <v>51</v>
      </c>
      <c r="E6" s="26" t="s">
        <v>37</v>
      </c>
      <c r="F6" s="26"/>
      <c r="G6" s="26">
        <v>18.600000000000001</v>
      </c>
      <c r="H6" s="26">
        <v>1.3</v>
      </c>
      <c r="I6" s="26">
        <v>1.6</v>
      </c>
      <c r="J6" s="26">
        <v>7.8</v>
      </c>
    </row>
    <row r="7" spans="1:10">
      <c r="A7" s="5"/>
      <c r="B7" s="2" t="s">
        <v>27</v>
      </c>
      <c r="C7" s="2"/>
      <c r="D7" s="21"/>
      <c r="E7" s="21">
        <f>SUM(E4:E6)</f>
        <v>350</v>
      </c>
      <c r="F7" s="21"/>
      <c r="G7" s="16">
        <f>SUM(G4:G6)</f>
        <v>26</v>
      </c>
      <c r="H7" s="16">
        <f>SUM(H4:H6)</f>
        <v>8.1</v>
      </c>
      <c r="I7" s="16">
        <f>SUM(I4:I6)</f>
        <v>32.6</v>
      </c>
      <c r="J7" s="16">
        <f>SUM(J4:J6)</f>
        <v>221.5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>
      <c r="A9" s="3" t="s">
        <v>12</v>
      </c>
      <c r="B9" s="9"/>
      <c r="C9" s="27">
        <v>45388</v>
      </c>
      <c r="D9" s="21" t="s">
        <v>38</v>
      </c>
      <c r="E9" s="21">
        <v>100</v>
      </c>
      <c r="F9" s="21"/>
      <c r="G9" s="21">
        <v>88.5</v>
      </c>
      <c r="H9" s="21">
        <v>4.3499999999999996</v>
      </c>
      <c r="I9" s="21">
        <v>4.8</v>
      </c>
      <c r="J9" s="21">
        <v>6</v>
      </c>
    </row>
    <row r="10" spans="1:10">
      <c r="A10" s="5"/>
      <c r="B10" s="2" t="s">
        <v>27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88.5</v>
      </c>
      <c r="H10" s="21">
        <f t="shared" si="0"/>
        <v>4.3499999999999996</v>
      </c>
      <c r="I10" s="21">
        <f t="shared" si="0"/>
        <v>4.8</v>
      </c>
      <c r="J10" s="21">
        <f t="shared" si="0"/>
        <v>6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2" t="s">
        <v>39</v>
      </c>
      <c r="D12" s="2" t="s">
        <v>40</v>
      </c>
      <c r="E12" s="2">
        <v>60</v>
      </c>
      <c r="F12" s="2"/>
      <c r="G12" s="2">
        <v>0.3</v>
      </c>
      <c r="H12" s="2">
        <v>2.65</v>
      </c>
      <c r="I12" s="2">
        <v>2.0499999999999998</v>
      </c>
      <c r="J12" s="2">
        <v>33.549999999999997</v>
      </c>
    </row>
    <row r="13" spans="1:10">
      <c r="A13" s="5"/>
      <c r="B13" s="1" t="s">
        <v>15</v>
      </c>
      <c r="C13" s="2" t="s">
        <v>41</v>
      </c>
      <c r="D13" s="2" t="s">
        <v>42</v>
      </c>
      <c r="E13" s="2">
        <v>200</v>
      </c>
      <c r="F13" s="2"/>
      <c r="G13" s="2">
        <v>3.4649999999999999</v>
      </c>
      <c r="H13" s="2">
        <v>4.2149999999999999</v>
      </c>
      <c r="I13" s="2">
        <v>4.29</v>
      </c>
      <c r="J13" s="2">
        <v>69.150000000000006</v>
      </c>
    </row>
    <row r="14" spans="1:10">
      <c r="A14" s="5"/>
      <c r="B14" s="1" t="s">
        <v>16</v>
      </c>
      <c r="C14" s="2" t="s">
        <v>43</v>
      </c>
      <c r="D14" s="2" t="s">
        <v>44</v>
      </c>
      <c r="E14" s="2">
        <v>150</v>
      </c>
      <c r="F14" s="2"/>
      <c r="G14" s="2">
        <v>12.5</v>
      </c>
      <c r="H14" s="2">
        <v>4.2</v>
      </c>
      <c r="I14" s="2">
        <v>10.6</v>
      </c>
      <c r="J14" s="2">
        <v>130.4</v>
      </c>
    </row>
    <row r="15" spans="1:10">
      <c r="A15" s="5"/>
      <c r="B15" s="1" t="s">
        <v>11</v>
      </c>
      <c r="C15" s="2" t="s">
        <v>45</v>
      </c>
      <c r="D15" s="2" t="s">
        <v>46</v>
      </c>
      <c r="E15" s="2">
        <v>200</v>
      </c>
      <c r="F15" s="2"/>
      <c r="G15" s="2">
        <v>0.4</v>
      </c>
      <c r="H15" s="2">
        <v>0</v>
      </c>
      <c r="I15" s="2">
        <v>14.9</v>
      </c>
      <c r="J15" s="2">
        <v>60.8</v>
      </c>
    </row>
    <row r="16" spans="1:10">
      <c r="A16" s="5"/>
      <c r="B16" s="1" t="s">
        <v>17</v>
      </c>
      <c r="C16" s="2"/>
      <c r="D16" s="19"/>
      <c r="E16" s="19"/>
      <c r="F16" s="19"/>
      <c r="G16" s="19"/>
      <c r="H16" s="19"/>
      <c r="I16" s="19"/>
      <c r="J16" s="19"/>
    </row>
    <row r="17" spans="1:10">
      <c r="A17" s="5"/>
      <c r="B17" s="1" t="s">
        <v>21</v>
      </c>
      <c r="C17" s="2">
        <v>1</v>
      </c>
      <c r="D17" s="19" t="s">
        <v>31</v>
      </c>
      <c r="E17" s="19">
        <v>30</v>
      </c>
      <c r="F17" s="19"/>
      <c r="G17" s="19">
        <v>61.2</v>
      </c>
      <c r="H17" s="19">
        <v>1.5</v>
      </c>
      <c r="I17" s="19">
        <v>0.3</v>
      </c>
      <c r="J17" s="19">
        <v>12.75</v>
      </c>
    </row>
    <row r="18" spans="1:10">
      <c r="A18" s="5"/>
      <c r="B18" s="1" t="s">
        <v>18</v>
      </c>
      <c r="C18" s="2"/>
      <c r="D18" s="19"/>
      <c r="E18" s="19"/>
      <c r="F18" s="19"/>
      <c r="G18" s="19">
        <v>10</v>
      </c>
      <c r="H18" s="19">
        <v>9.5</v>
      </c>
      <c r="I18" s="19">
        <v>4</v>
      </c>
      <c r="J18" s="19">
        <v>142</v>
      </c>
    </row>
    <row r="19" spans="1:10">
      <c r="A19" s="5"/>
      <c r="B19" s="18" t="s">
        <v>27</v>
      </c>
      <c r="C19" s="18"/>
      <c r="D19" s="19"/>
      <c r="E19" s="19">
        <f>SUM(E12:E18)</f>
        <v>640</v>
      </c>
      <c r="F19" s="19"/>
      <c r="G19" s="19">
        <f>SUM(G12:G18)</f>
        <v>87.865000000000009</v>
      </c>
      <c r="H19" s="19">
        <f>SUM(H12:H18)</f>
        <v>22.065000000000001</v>
      </c>
      <c r="I19" s="19">
        <f>SUM(I12:I18)</f>
        <v>36.139999999999993</v>
      </c>
      <c r="J19" s="19">
        <f>SUM(J12:J18)</f>
        <v>448.65000000000003</v>
      </c>
    </row>
    <row r="20" spans="1:10">
      <c r="A20" s="5"/>
      <c r="B20" s="18"/>
      <c r="C20" s="18"/>
      <c r="D20" s="23"/>
      <c r="E20" s="19"/>
      <c r="F20" s="20"/>
      <c r="G20" s="20"/>
      <c r="H20" s="20"/>
      <c r="I20" s="20"/>
      <c r="J20" s="25"/>
    </row>
    <row r="21" spans="1:10" ht="15.75" thickBot="1">
      <c r="A21" s="6"/>
      <c r="B21" s="7"/>
      <c r="C21" s="7"/>
      <c r="D21" s="22"/>
      <c r="E21" s="13"/>
      <c r="F21" s="17"/>
      <c r="G21" s="17"/>
      <c r="H21" s="17"/>
      <c r="I21" s="17"/>
      <c r="J21" s="24"/>
    </row>
    <row r="22" spans="1:10">
      <c r="A22" s="5" t="s">
        <v>24</v>
      </c>
      <c r="B22" s="18"/>
      <c r="C22" s="18" t="s">
        <v>47</v>
      </c>
      <c r="D22" s="18" t="s">
        <v>48</v>
      </c>
      <c r="E22" s="18">
        <v>150</v>
      </c>
      <c r="F22" s="18"/>
      <c r="G22" s="18">
        <v>23.7</v>
      </c>
      <c r="H22" s="18">
        <v>8.5</v>
      </c>
      <c r="I22" s="18">
        <v>17.3</v>
      </c>
      <c r="J22" s="18">
        <v>241</v>
      </c>
    </row>
    <row r="23" spans="1:10">
      <c r="A23" s="5"/>
      <c r="B23" s="18"/>
      <c r="C23" s="18" t="s">
        <v>30</v>
      </c>
      <c r="D23" s="18" t="s">
        <v>29</v>
      </c>
      <c r="E23" s="18">
        <v>200</v>
      </c>
      <c r="F23" s="18"/>
      <c r="G23" s="18">
        <v>0.2</v>
      </c>
      <c r="H23" s="18">
        <v>0</v>
      </c>
      <c r="I23" s="18">
        <v>4.9000000000000004</v>
      </c>
      <c r="J23" s="18">
        <v>20.100000000000001</v>
      </c>
    </row>
    <row r="24" spans="1:10" ht="15.75" thickBot="1">
      <c r="A24" s="6"/>
      <c r="B24" s="7"/>
      <c r="C24" s="18">
        <v>4</v>
      </c>
      <c r="D24" s="18" t="s">
        <v>49</v>
      </c>
      <c r="E24" s="18">
        <v>15</v>
      </c>
      <c r="F24" s="18"/>
      <c r="G24" s="18">
        <v>109.6</v>
      </c>
      <c r="H24" s="18">
        <v>1.77</v>
      </c>
      <c r="I24" s="18">
        <v>1.41</v>
      </c>
      <c r="J24" s="18">
        <v>22.5</v>
      </c>
    </row>
    <row r="25" spans="1:10">
      <c r="A25" s="5"/>
      <c r="B25" s="18" t="s">
        <v>27</v>
      </c>
      <c r="C25" s="18"/>
      <c r="D25" s="23"/>
      <c r="E25" s="19">
        <f t="shared" ref="E25:J25" si="1">SUM(E22:E24)</f>
        <v>365</v>
      </c>
      <c r="F25" s="19">
        <f t="shared" si="1"/>
        <v>0</v>
      </c>
      <c r="G25" s="19">
        <f t="shared" si="1"/>
        <v>133.5</v>
      </c>
      <c r="H25" s="19">
        <f t="shared" si="1"/>
        <v>10.27</v>
      </c>
      <c r="I25" s="19">
        <f t="shared" si="1"/>
        <v>23.610000000000003</v>
      </c>
      <c r="J25" s="19">
        <f t="shared" si="1"/>
        <v>283.60000000000002</v>
      </c>
    </row>
    <row r="26" spans="1:10" ht="15.75" thickBot="1">
      <c r="A26" s="6"/>
      <c r="B26" s="7"/>
      <c r="C26" s="7"/>
      <c r="D26" s="22" t="s">
        <v>28</v>
      </c>
      <c r="E26" s="13">
        <f t="shared" ref="E26:J26" si="2">E7+E10+E19+E25</f>
        <v>1455</v>
      </c>
      <c r="F26" s="13">
        <f t="shared" si="2"/>
        <v>0</v>
      </c>
      <c r="G26" s="13">
        <f t="shared" si="2"/>
        <v>335.86500000000001</v>
      </c>
      <c r="H26" s="13">
        <f t="shared" si="2"/>
        <v>44.784999999999997</v>
      </c>
      <c r="I26" s="13">
        <f t="shared" si="2"/>
        <v>97.149999999999991</v>
      </c>
      <c r="J26" s="13">
        <f t="shared" si="2"/>
        <v>959.75000000000011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2024-08-04T18:44:01Z</dcterms:modified>
</cp:coreProperties>
</file>